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<sst xmlns="http://schemas.openxmlformats.org/spreadsheetml/2006/main" count="131" uniqueCount="106">
  <si>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</si>
  <si>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</si>
  <si>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</si>
  <si>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</si>
  <si>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</si>
  <si>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</si>
  <si>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</si>
  <si>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</si>
  <si>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</si>
  <si>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</si>
  <si>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</si>
  <si>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</si>
  <si>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</si>
  <si>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</si>
  <si>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</si>
  <si>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</si>
  <si>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</si>
  <si>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</si>
  <si>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</si>
  <si>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</si>
  <si>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</si>
  <si>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</si>
  <si>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</si>
  <si>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</si>
  <si>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</si>
  <si>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</si>
  <si>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</si>
  <si>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</si>
  <si>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</si>
  <si>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</si>
  <si>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</si>
  <si>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</si>
  <si>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</si>
  <si>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</si>
  <si>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</si>
  <si>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</si>
  <si>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</si>
  <si>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</si>
  <si>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</si>
  <si>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</si>
  <si>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</si>
  <si>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</si>
  <si>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</si>
  <si>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</si>
  <si>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</si>
  <si>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</si>
  <si>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</si>
  <si>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</si>
  <si>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</si>
  <si>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</si>
  <si>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</si>
  <si>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</si>
  <si>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</si>
  <si>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</si>
  <si>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</si>
  <si>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</si>
  <si>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</si>
  <si>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</si>
  <si>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</si>
  <si>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</si>
  <si>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</si>
  <si>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</si>
  <si>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</si>
  <si>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</si>
  <si>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</si>
  <si>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</si>
  <si>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</si>
  <si>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</si>
  <si>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</si>
  <si>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</si>
  <si>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</si>
  <si>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</si>
  <si>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</si>
  <si>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</si>
  <si>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</si>
  <si>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</si>
  <si>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</si>
  <si>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</si>
  <si>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</si>
  <si>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</si>
  <si>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</si>
  <si>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</si>
  <si>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</si>
  <si>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</si>
  <si>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</si>
  <si>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</si>
  <si>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</si>
  <si>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</si>
  <si>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</si>
  <si>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</si>
  <si>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</si>
  <si>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</si>
  <si>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</si>
  <si>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</si>
  <si>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</si>
  <si>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</si>
  <si>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Н.В. Пікула</t>
  </si>
  <si>
    <t>А.В. Рищук</t>
  </si>
  <si>
    <t>(03342)20530</t>
  </si>
  <si>
    <t>inbox@vo.vl.court.gov.ua</t>
  </si>
  <si>
    <t>12 січня 2018 року</t>
  </si>
  <si>
    <t>2017 рік</t>
  </si>
  <si>
    <t>Володимир-Волинський міський суд Волинської області</t>
  </si>
  <si>
    <t xml:space="preserve">Місцезнаходження: </t>
  </si>
  <si>
    <t>44700. Волинська область.м. Володимир-Волинський</t>
  </si>
  <si>
    <t>вул. Сагайдачного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</si>
</sst>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1291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1559</v>
      </c>
      <c r="B16" s="88">
        <v>13024240</v>
      </c>
      <c r="C16" s="88">
        <v>8</v>
      </c>
      <c r="D16" s="88">
        <v>97756</v>
      </c>
      <c r="E16" s="89">
        <v>1</v>
      </c>
      <c r="F16" s="88">
        <v>339</v>
      </c>
      <c r="G16" s="89">
        <v>964932</v>
      </c>
      <c r="H16" s="88">
        <v>5</v>
      </c>
      <c r="I16" s="88">
        <v>71617</v>
      </c>
      <c r="J16" s="88">
        <v>139</v>
      </c>
      <c r="K16" s="88">
        <v>31</v>
      </c>
      <c r="L16" s="88">
        <v>11121</v>
      </c>
      <c r="M16" s="88">
        <v>651</v>
      </c>
      <c r="N16" s="88">
        <v>290066</v>
      </c>
      <c r="O16" s="88">
        <v>79</v>
      </c>
      <c r="P16" s="88">
        <v>116237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&amp;LCEECFFCE&amp;CФорма № 4, Підрозділ: Володимир-Волинський міський суд Волинської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740267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764700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2268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69763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38681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15516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510339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103700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&amp;LCEECFFCE&amp;CФорма № 4, Підрозділ: Володимир-Волинський міський суд Волинської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2268</v>
      </c>
      <c r="E7" s="86">
        <f>SUM(E8:E20)</f>
        <v>69763</v>
      </c>
      <c r="F7" s="86">
        <f>SUM(F8:F20)</f>
        <v>38681</v>
      </c>
      <c r="G7" s="86">
        <f>SUM(G8:G20)</f>
        <v>15516</v>
      </c>
      <c r="H7" s="86">
        <f>SUM(H8:H20)</f>
        <v>510339</v>
      </c>
      <c r="I7" s="86">
        <f>SUM(I8:I20)</f>
        <v>103700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650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>
        <v>69763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6481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49594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2268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>
        <v>33631</v>
      </c>
      <c r="G18" s="88">
        <v>15516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5050</v>
      </c>
      <c r="G19" s="88"/>
      <c r="H19" s="88">
        <v>6629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446985</v>
      </c>
      <c r="I20" s="88">
        <v>103700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2268</v>
      </c>
      <c r="E21" s="88"/>
      <c r="F21" s="88">
        <v>38681</v>
      </c>
      <c r="G21" s="88"/>
      <c r="H21" s="88">
        <v>326048</v>
      </c>
      <c r="I21" s="88">
        <v>6945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>
        <v>69763</v>
      </c>
      <c r="F23" s="88"/>
      <c r="G23" s="88"/>
      <c r="H23" s="88">
        <v>159726</v>
      </c>
      <c r="I23" s="88">
        <v>19080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>
        <v>15516</v>
      </c>
      <c r="H24" s="88">
        <v>24565</v>
      </c>
      <c r="I24" s="88">
        <v>77675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15516</v>
      </c>
      <c r="H27" s="86">
        <f>H24-H25-H26</f>
        <v>24565</v>
      </c>
      <c r="I27" s="86">
        <f>I24-I25-I26</f>
        <v>77675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&amp;LCEECFFCE&amp;CФорма № 4, Підрозділ: Володимир-Волинський міський суд Волинської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&amp;LCEECFFCE&amp;C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2018-01-22T07:50:02Z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4_00154_4.2017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CEECFFCE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3.20.3.1890</vt:lpwstr>
  </property>
</Properties>
</file>