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<sst xmlns="http://schemas.openxmlformats.org/spreadsheetml/2006/main" count="2028" uniqueCount="1002">
  <si>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</si>
  <si>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</si>
  <si>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</si>
  <si>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</si>
  <si>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</si>
  <si>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</si>
  <si>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</si>
  <si>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</si>
  <si>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</si>
  <si>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</si>
  <si>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</si>
  <si>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</si>
  <si>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</si>
  <si>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</si>
  <si>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</si>
  <si>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</si>
  <si>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</si>
  <si>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</si>
  <si>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</si>
  <si>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</si>
  <si>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</si>
  <si>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</si>
  <si>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</si>
  <si>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</si>
  <si>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</si>
  <si>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</si>
  <si>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</si>
  <si>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</si>
  <si>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</si>
  <si>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</si>
  <si>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</si>
  <si>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</si>
  <si>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</si>
  <si>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</si>
  <si>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</si>
  <si>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</si>
  <si>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</si>
  <si>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</si>
  <si>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</si>
  <si>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</si>
  <si>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</si>
  <si>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</si>
  <si>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</si>
  <si>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</si>
  <si>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</si>
  <si>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</si>
  <si>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</si>
  <si>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</si>
  <si>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</si>
  <si>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</si>
  <si>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</si>
  <si>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</si>
  <si>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</si>
  <si>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</si>
  <si>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</si>
  <si>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</si>
  <si>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</si>
  <si>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</si>
  <si>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</si>
  <si>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</si>
  <si>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</si>
  <si>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</si>
  <si>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</si>
  <si>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</si>
  <si>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</si>
  <si>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</si>
  <si>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</si>
  <si>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</si>
  <si>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</si>
  <si>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</si>
  <si>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</si>
  <si>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</si>
  <si>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</si>
  <si>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</si>
  <si>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</si>
  <si>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</si>
  <si>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</si>
  <si>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</si>
  <si>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</si>
  <si>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</si>
  <si>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</si>
  <si>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</si>
  <si>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</si>
  <si>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</si>
  <si>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</si>
  <si>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</si>
  <si>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</si>
  <si>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</si>
  <si>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</si>
  <si>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</si>
  <si>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</si>
  <si>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</si>
  <si>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</si>
  <si>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</si>
  <si>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</si>
  <si>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</si>
  <si>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</si>
  <si>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</si>
  <si>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</si>
  <si>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</si>
  <si>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</si>
  <si>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</si>
  <si>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</si>
  <si>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</si>
  <si>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</si>
  <si>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</si>
  <si>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</si>
  <si>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</si>
  <si>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</si>
  <si>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</si>
  <si>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</si>
  <si>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</si>
  <si>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</si>
  <si>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</si>
  <si>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</si>
  <si>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</si>
  <si>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</si>
  <si>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</si>
  <si>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</si>
  <si>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</si>
  <si>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</si>
  <si>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</si>
  <si>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</si>
  <si>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</si>
  <si>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</si>
  <si>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</si>
  <si>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</si>
  <si>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</si>
  <si>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</si>
  <si>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</si>
  <si>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</si>
  <si>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</si>
  <si>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</si>
  <si>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</si>
  <si>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</si>
  <si>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</si>
  <si>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</si>
  <si>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</si>
  <si>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</si>
  <si>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</si>
  <si>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</si>
  <si>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</si>
  <si>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</si>
  <si>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</si>
  <si>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</si>
  <si>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</si>
  <si>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</si>
  <si>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</si>
  <si>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</si>
  <si>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</si>
  <si>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</si>
  <si>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</si>
  <si>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</si>
  <si>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</si>
  <si>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</si>
  <si>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</si>
  <si>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</si>
  <si>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</si>
  <si>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</si>
  <si>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</si>
  <si>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</si>
  <si>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</si>
  <si>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</si>
  <si>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</si>
  <si>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</si>
  <si>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</si>
  <si>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</si>
  <si>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</si>
  <si>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</si>
  <si>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</si>
  <si>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</si>
  <si>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</si>
  <si>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</si>
  <si>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</si>
  <si>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</si>
  <si>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</si>
  <si>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</si>
  <si>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</si>
  <si>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</si>
  <si>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</si>
  <si>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</si>
  <si>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</si>
  <si>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</si>
  <si>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</si>
  <si>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</si>
  <si>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</si>
  <si>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</si>
  <si>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</si>
  <si>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</si>
  <si>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</si>
  <si>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</si>
  <si>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</si>
  <si>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</si>
  <si>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</si>
  <si>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</si>
  <si>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</si>
  <si>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</si>
  <si>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</si>
  <si>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</si>
  <si>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</si>
  <si>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</si>
  <si>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</si>
  <si>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</si>
  <si>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</si>
  <si>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</si>
  <si>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</si>
  <si>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</si>
  <si>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</si>
  <si>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</si>
  <si>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</si>
  <si>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</si>
  <si>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</si>
  <si>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</si>
  <si>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</si>
  <si>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</si>
  <si>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</si>
  <si>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</si>
  <si>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</si>
  <si>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</si>
  <si>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</si>
  <si>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</si>
  <si>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</si>
  <si>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</si>
  <si>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</si>
  <si>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</si>
  <si>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</si>
  <si>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</si>
  <si>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</si>
  <si>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</si>
  <si>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</si>
  <si>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</si>
  <si>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</si>
  <si>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</si>
  <si>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</si>
  <si>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</si>
  <si>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</si>
  <si>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</si>
  <si>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</si>
  <si>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</si>
  <si>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</si>
  <si>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</si>
  <si>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</si>
  <si>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</si>
  <si>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</si>
  <si>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</si>
  <si>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</si>
  <si>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</si>
  <si>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</si>
  <si>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</si>
  <si>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</si>
  <si>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</si>
  <si>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</si>
  <si>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</si>
  <si>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</si>
  <si>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</si>
  <si>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</si>
  <si>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</si>
  <si>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</si>
  <si>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</si>
  <si>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</si>
  <si>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</si>
  <si>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</si>
  <si>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</si>
  <si>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</si>
  <si>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</si>
  <si>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</si>
  <si>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</si>
  <si>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</si>
  <si>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</si>
  <si>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</si>
  <si>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</si>
  <si>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</si>
  <si>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</si>
  <si>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</si>
  <si>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</si>
  <si>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</si>
  <si>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</si>
  <si>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</si>
  <si>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</si>
  <si>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</si>
  <si>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</si>
  <si>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</si>
  <si>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</si>
  <si>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</si>
  <si>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</si>
  <si>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</si>
  <si>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</si>
  <si>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</si>
  <si>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</si>
  <si>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</si>
  <si>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</si>
  <si>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</si>
  <si>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</si>
  <si>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</si>
  <si>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</si>
  <si>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</si>
  <si>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</si>
  <si>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</si>
  <si>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</si>
  <si>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</si>
  <si>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</si>
  <si>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</si>
  <si>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</si>
  <si>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</si>
  <si>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</si>
  <si>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</si>
  <si>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</si>
  <si>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</si>
  <si>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</si>
  <si>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</si>
  <si>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</si>
  <si>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</si>
  <si>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</si>
  <si>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</si>
  <si>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</si>
  <si>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</si>
  <si>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</si>
  <si>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</si>
  <si>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</si>
  <si>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</si>
  <si>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</si>
  <si>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</si>
  <si>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</si>
  <si>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</si>
  <si>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</si>
  <si>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</si>
  <si>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</si>
  <si>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</si>
  <si>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</si>
  <si>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</si>
  <si>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</si>
  <si>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</si>
  <si>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</si>
  <si>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</si>
  <si>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</si>
  <si>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</si>
  <si>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</si>
  <si>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</si>
  <si>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</si>
  <si>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</si>
  <si>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</si>
  <si>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</si>
  <si>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</si>
  <si>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</si>
  <si>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</si>
  <si>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</si>
  <si>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</si>
  <si>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</si>
  <si>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</si>
  <si>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</si>
  <si>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</si>
  <si>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</si>
  <si>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</si>
  <si>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</si>
  <si>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</si>
  <si>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</si>
  <si>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</si>
  <si>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</si>
  <si>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</si>
  <si>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</si>
  <si>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</si>
  <si>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</si>
  <si>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</si>
  <si>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</si>
  <si>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</si>
  <si>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</si>
  <si>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</si>
  <si>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</si>
  <si>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</si>
  <si>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</si>
  <si>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</si>
  <si>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</si>
  <si>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</si>
  <si>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</si>
  <si>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</si>
  <si>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</si>
  <si>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</si>
  <si>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</si>
  <si>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</si>
  <si>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</si>
  <si>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</si>
  <si>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</si>
  <si>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</si>
  <si>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</si>
  <si>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</si>
  <si>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</si>
  <si>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</si>
  <si>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</si>
  <si>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</si>
  <si>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</si>
  <si>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</si>
  <si>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</si>
  <si>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</si>
  <si>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</si>
  <si>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</si>
  <si>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</si>
  <si>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</si>
  <si>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</si>
  <si>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</si>
  <si>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</si>
  <si>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</si>
  <si>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</si>
  <si>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</si>
  <si>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</si>
  <si>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</si>
  <si>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</si>
  <si>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</si>
  <si>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</si>
  <si>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</si>
  <si>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</si>
  <si>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</si>
  <si>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</si>
  <si>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</si>
  <si>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</si>
  <si>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</si>
  <si>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</si>
  <si>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</si>
  <si>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</si>
  <si>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</si>
  <si>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</si>
  <si>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</si>
  <si>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</si>
  <si>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</si>
  <si>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</si>
  <si>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</si>
  <si>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</si>
  <si>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</si>
  <si>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</si>
  <si>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</si>
  <si>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</si>
  <si>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</si>
  <si>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</si>
  <si>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</si>
  <si>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</si>
  <si>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</si>
  <si>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</si>
  <si>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</si>
  <si>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</si>
  <si>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</si>
  <si>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</si>
  <si>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</si>
  <si>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</si>
  <si>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</si>
  <si>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</si>
  <si>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</si>
  <si>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</si>
  <si>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</si>
  <si>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</si>
  <si>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</si>
  <si>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</si>
  <si>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</si>
  <si>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</si>
  <si>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</si>
  <si>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</si>
  <si>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</si>
  <si>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</si>
  <si>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</si>
  <si>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</si>
  <si>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</si>
  <si>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</si>
  <si>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</si>
  <si>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</si>
  <si>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</si>
  <si>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</si>
  <si>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</si>
  <si>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</si>
  <si>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</si>
  <si>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</si>
  <si>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</si>
  <si>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</si>
  <si>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</si>
  <si>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</si>
  <si>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</si>
  <si>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</si>
  <si>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</si>
  <si>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</si>
  <si>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</si>
  <si>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</si>
  <si>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</si>
  <si>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</si>
  <si>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</si>
  <si>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</si>
  <si>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</si>
  <si>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</si>
  <si>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</si>
  <si>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</si>
  <si>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</si>
  <si>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</si>
  <si>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</si>
  <si>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</si>
  <si>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</si>
  <si>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</si>
  <si>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</si>
  <si>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</si>
  <si>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</si>
  <si>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</si>
  <si>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</si>
  <si>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</si>
  <si>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</si>
  <si>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</si>
  <si>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</si>
  <si>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</si>
  <si>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</si>
  <si>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</si>
  <si>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</si>
  <si>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</si>
  <si>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</si>
  <si>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</si>
  <si>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</si>
  <si>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</si>
  <si>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</si>
  <si>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</si>
  <si>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</si>
  <si>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</si>
  <si>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</si>
  <si>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</si>
  <si>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</si>
  <si>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</si>
  <si>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</si>
  <si>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</si>
  <si>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</si>
  <si>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</si>
  <si>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</si>
  <si>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</si>
  <si>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</si>
  <si>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</si>
  <si>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</si>
  <si>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</si>
  <si>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</si>
  <si>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</si>
  <si>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</si>
  <si>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</si>
  <si>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</si>
  <si>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</si>
  <si>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</si>
  <si>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</si>
  <si>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</si>
  <si>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</si>
  <si>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</si>
  <si>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</si>
  <si>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</si>
  <si>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</si>
  <si>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</si>
  <si>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</si>
  <si>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</si>
  <si>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</si>
  <si>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</si>
  <si>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</si>
  <si>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</si>
  <si>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</si>
  <si>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</si>
  <si>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</si>
  <si>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</si>
  <si>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</si>
  <si>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</si>
  <si>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</si>
  <si>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</si>
  <si>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</si>
  <si>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</si>
  <si>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</si>
  <si>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</si>
  <si>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</si>
  <si>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</si>
  <si>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</si>
  <si>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</si>
  <si>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</si>
  <si>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</si>
  <si>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</si>
  <si>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</si>
  <si>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</si>
  <si>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</si>
  <si>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</si>
  <si>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</si>
  <si>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</si>
  <si>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</si>
  <si>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</si>
  <si>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</si>
  <si>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</si>
  <si>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</si>
  <si>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</si>
  <si>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</si>
  <si>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</si>
  <si>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</si>
  <si>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</si>
  <si>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</si>
  <si>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</si>
  <si>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</si>
  <si>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</si>
  <si>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</si>
  <si>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</si>
  <si>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</si>
  <si>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</si>
  <si>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</si>
  <si>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</si>
  <si>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</si>
  <si>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</si>
  <si>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</si>
  <si>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</si>
  <si>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</si>
  <si>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</si>
  <si>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</si>
  <si>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</si>
  <si>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</si>
  <si>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</si>
  <si>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</si>
  <si>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</si>
  <si>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</si>
  <si>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</si>
  <si>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</si>
  <si>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</si>
  <si>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</si>
  <si>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</si>
  <si>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</si>
  <si>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</si>
  <si>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</si>
  <si>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</si>
  <si>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</si>
  <si>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</si>
  <si>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</si>
  <si>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</si>
  <si>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</si>
  <si>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</si>
  <si>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</si>
  <si>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</si>
  <si>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</si>
  <si>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</si>
  <si>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</si>
  <si>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</si>
  <si>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</si>
  <si>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</si>
  <si>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</si>
  <si>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</si>
  <si>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</si>
  <si>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</si>
  <si>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</si>
  <si>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</si>
  <si>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</si>
  <si>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</si>
  <si>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</si>
  <si>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</si>
  <si>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</si>
  <si>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</si>
  <si>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</si>
  <si>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</si>
  <si>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</si>
  <si>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</si>
  <si>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</si>
  <si>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</si>
  <si>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</si>
  <si>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</si>
  <si>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</si>
  <si>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</si>
  <si>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</si>
  <si>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</si>
  <si>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</si>
  <si>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</si>
  <si>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</si>
  <si>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</si>
  <si>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</si>
  <si>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</si>
  <si>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</si>
  <si>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</si>
  <si>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</si>
  <si>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</si>
  <si>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</si>
  <si>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</si>
  <si>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</si>
  <si>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</si>
  <si>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</si>
  <si>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</si>
  <si>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</si>
  <si>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</si>
  <si>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</si>
  <si>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</si>
  <si>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</si>
  <si>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</si>
  <si>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</si>
  <si>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</si>
  <si>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</si>
  <si>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</si>
  <si>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</si>
  <si>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</si>
  <si>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</si>
  <si>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</si>
  <si>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</si>
  <si>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</si>
  <si>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</si>
  <si>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</si>
  <si>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</si>
  <si>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</si>
  <si>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</si>
  <si>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</si>
  <si>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</si>
  <si>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</si>
  <si>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</si>
  <si>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</si>
  <si>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</si>
  <si>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</si>
  <si>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</si>
  <si>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</si>
  <si>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</si>
  <si>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</si>
  <si>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</si>
  <si>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</si>
  <si>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</si>
  <si>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</si>
  <si>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</si>
  <si>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</si>
  <si>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</si>
  <si>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</si>
  <si>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</si>
  <si>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</si>
  <si>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</si>
  <si>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</si>
  <si>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</si>
  <si>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</si>
  <si>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</si>
  <si>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</si>
  <si>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</si>
  <si>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</si>
  <si>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</si>
  <si>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</si>
  <si>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</si>
  <si>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</si>
  <si>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</si>
  <si>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</si>
  <si>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</si>
  <si>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</si>
  <si>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</si>
  <si>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</si>
  <si>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</si>
  <si>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</si>
  <si>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</si>
  <si>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</si>
  <si>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</si>
  <si>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</si>
  <si>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</si>
  <si>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</si>
  <si>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</si>
  <si>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</si>
  <si>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</si>
  <si>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</si>
  <si>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</si>
  <si>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</si>
  <si>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</si>
  <si>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</si>
  <si>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</si>
  <si>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</si>
  <si>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</si>
  <si>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</si>
  <si>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</si>
  <si>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</si>
  <si>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</si>
  <si>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</si>
  <si>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</si>
  <si>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</si>
  <si>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</si>
  <si>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</si>
  <si>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</si>
  <si>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</si>
  <si>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</si>
  <si>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</si>
  <si>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</si>
  <si>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</si>
  <si>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</si>
  <si>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</si>
  <si>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</si>
  <si>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</si>
  <si>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</si>
  <si>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</si>
  <si>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</si>
  <si>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</si>
  <si>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</si>
  <si>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</si>
  <si>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</si>
  <si>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</si>
  <si>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</si>
  <si>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</si>
  <si>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</si>
  <si>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</si>
  <si>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</si>
  <si>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</si>
  <si>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</si>
  <si>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</si>
  <si>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</si>
  <si>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</si>
  <si>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</si>
  <si>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</si>
  <si>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</si>
  <si>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</si>
  <si>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</si>
  <si>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</si>
  <si>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</si>
  <si>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</si>
  <si>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</si>
  <si>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</si>
  <si>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</si>
  <si>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</si>
  <si>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</si>
  <si>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</si>
  <si>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</si>
  <si>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</si>
  <si>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</si>
  <si>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</si>
  <si>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</si>
  <si>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</si>
  <si>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</si>
  <si>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</si>
  <si>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</si>
  <si>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</si>
  <si>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</si>
  <si>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</si>
  <si>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</si>
  <si>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</si>
  <si>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</si>
  <si>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</si>
  <si>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</si>
  <si>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</si>
  <si>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</si>
  <si>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</si>
  <si>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</si>
  <si>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</si>
  <si>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</si>
  <si>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</si>
  <si>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</si>
  <si>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</si>
  <si>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</si>
  <si>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</si>
  <si>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</si>
  <si>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</si>
  <si>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</si>
  <si>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</si>
  <si>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</si>
  <si>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</si>
  <si>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</si>
  <si>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</si>
  <si>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</si>
  <si>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</si>
  <si>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</si>
  <si>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</si>
  <si>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</si>
  <si>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</si>
  <si>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</si>
  <si>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</si>
  <si>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</si>
  <si>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</si>
  <si>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</si>
  <si>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</si>
  <si>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</si>
  <si>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</si>
  <si>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</si>
  <si>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</si>
  <si>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</si>
  <si>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</si>
  <si>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</si>
  <si>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</si>
  <si>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</si>
  <si>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</si>
  <si>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</si>
  <si>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</si>
  <si>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</si>
  <si>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</si>
  <si>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</si>
  <si>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</si>
  <si>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</si>
  <si>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</si>
  <si>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</si>
  <si>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</si>
  <si>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</si>
  <si>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</si>
  <si>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</si>
  <si>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</si>
  <si>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</si>
  <si>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</si>
  <si>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</si>
  <si>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</si>
  <si>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</si>
  <si>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</si>
  <si>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</si>
  <si>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</si>
  <si>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</si>
  <si>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</si>
  <si>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</si>
  <si>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</si>
  <si>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</si>
  <si>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</si>
  <si>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</si>
  <si>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</si>
  <si>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</si>
  <si>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</si>
  <si>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</si>
  <si>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</si>
  <si>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</si>
  <si>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</si>
  <si>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</si>
  <si>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</si>
  <si>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</si>
  <si>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</si>
  <si>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</si>
  <si>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</si>
  <si>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</si>
  <si>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</si>
  <si>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</si>
  <si>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</si>
  <si>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</si>
  <si>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</si>
  <si>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</si>
  <si>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</si>
  <si>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</si>
  <si>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</si>
  <si>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</si>
  <si>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</si>
  <si>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</si>
  <si>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</si>
  <si>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</si>
  <si>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</si>
  <si>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</si>
  <si>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</si>
  <si>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</si>
  <si>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</si>
  <si>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</si>
  <si>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</si>
  <si>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</si>
  <si>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</si>
  <si>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</si>
  <si>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</si>
  <si>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</si>
  <si>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</si>
  <si>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</si>
  <si>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</si>
  <si>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</si>
  <si>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</si>
  <si>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</si>
  <si>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</si>
  <si>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</si>
  <si>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</si>
  <si>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</si>
  <si>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</si>
  <si>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</si>
  <si>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</si>
  <si>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</si>
  <si>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</si>
  <si>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</si>
  <si>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</si>
  <si>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</si>
  <si>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</si>
  <si>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</si>
  <si>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</si>
  <si>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</si>
  <si>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</si>
  <si>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</si>
  <si>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</si>
  <si>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</si>
  <si>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</si>
  <si>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</si>
  <si>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</si>
  <si>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</si>
  <si>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</si>
  <si>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</si>
  <si>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</si>
  <si>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</si>
  <si>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</si>
  <si>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</si>
  <si>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</si>
  <si>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</si>
  <si>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</si>
  <si>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</si>
  <si>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</si>
  <si>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</si>
  <si>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</si>
  <si>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</si>
  <si>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</si>
  <si>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</si>
  <si>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</si>
  <si>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</si>
  <si>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</si>
  <si>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</si>
  <si>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</si>
  <si>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</si>
  <si>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</si>
  <si>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</si>
  <si>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</si>
  <si>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</si>
  <si>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</si>
  <si>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</si>
  <si>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</si>
  <si>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</si>
  <si>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</si>
  <si>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</si>
  <si>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</si>
  <si>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</si>
  <si>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</si>
  <si>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</si>
  <si>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</si>
  <si>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Володимир-Волинський міський суд Волинської області</t>
  </si>
  <si>
    <t>44700. Волинська область.м. Володимир</t>
  </si>
  <si>
    <t>вул. Сагайдачного</t>
  </si>
  <si>
    <t>О.В. Лященко</t>
  </si>
  <si>
    <t>А.В. Рищук</t>
  </si>
  <si>
    <t>(03342)20530</t>
  </si>
  <si>
    <t>inbox@vo.vl.court.gov.ua</t>
  </si>
  <si>
    <t>5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</si>
</sst>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&amp;LC4A97030&amp;C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2190</v>
      </c>
      <c r="E9" s="73">
        <f>SUM(E10:E557)</f>
        <v>2022</v>
      </c>
      <c r="F9" s="73">
        <f>SUM(F10:F557)</f>
        <v>104</v>
      </c>
      <c r="G9" s="73">
        <f>SUM(G10:G557)</f>
        <v>86</v>
      </c>
      <c r="H9" s="73">
        <f>SUM(H10:H557)</f>
        <v>1974</v>
      </c>
      <c r="I9" s="73">
        <f>SUM(I10:I557)</f>
        <v>112</v>
      </c>
      <c r="J9" s="73">
        <f>SUM(J10:J557)</f>
        <v>1974</v>
      </c>
      <c r="K9" s="73">
        <f>SUM(K10:K557)</f>
        <v>1273</v>
      </c>
      <c r="L9" s="73">
        <f>SUM(L10:L557)</f>
        <v>33</v>
      </c>
      <c r="M9" s="73">
        <f>SUM(M10:M557)</f>
        <v>668</v>
      </c>
      <c r="N9" s="73">
        <f>SUM(N10:N557)</f>
        <v>0</v>
      </c>
      <c r="O9" s="73">
        <f>SUM(O10:O557)</f>
        <v>283</v>
      </c>
      <c r="P9" s="73">
        <f>SUM(P10:P557)</f>
        <v>2</v>
      </c>
      <c r="Q9" s="73">
        <f>SUM(Q10:Q557)</f>
        <v>68</v>
      </c>
      <c r="R9" s="73">
        <f>SUM(R10:R557)</f>
        <v>311</v>
      </c>
      <c r="S9" s="73">
        <f>SUM(S10:S557)</f>
        <v>38</v>
      </c>
      <c r="T9" s="73">
        <f>SUM(T10:T557)</f>
        <v>1218</v>
      </c>
      <c r="U9" s="73">
        <f>SUM(U10:U557)</f>
        <v>0</v>
      </c>
      <c r="V9" s="73">
        <f>SUM(V10:V557)</f>
        <v>0</v>
      </c>
      <c r="W9" s="73">
        <f>SUM(W10:W557)</f>
        <v>5</v>
      </c>
      <c r="X9" s="73">
        <f>SUM(X10:X557)</f>
        <v>1</v>
      </c>
      <c r="Y9" s="73">
        <f>SUM(Y10:Y557)</f>
        <v>3</v>
      </c>
      <c r="Z9" s="73">
        <f>SUM(Z10:Z557)</f>
        <v>0</v>
      </c>
      <c r="AA9" s="73">
        <f>SUM(AA10:AA557)</f>
        <v>4</v>
      </c>
      <c r="AB9" s="73">
        <f>SUM(AB10:AB557)</f>
        <v>4</v>
      </c>
      <c r="AC9" s="73">
        <f>SUM(AC10:AC557)</f>
        <v>0</v>
      </c>
      <c r="AD9" s="73">
        <f>SUM(AD10:AD557)</f>
        <v>2</v>
      </c>
      <c r="AE9" s="73">
        <f>SUM(AE10:AE557)</f>
        <v>15</v>
      </c>
      <c r="AF9" s="73">
        <f>SUM(AF10:AF557)</f>
        <v>0</v>
      </c>
      <c r="AG9" s="73">
        <f>SUM(AG10:AG557)</f>
        <v>136</v>
      </c>
      <c r="AH9" s="73">
        <f>SUM(AH10:AH557)</f>
        <v>5374004</v>
      </c>
      <c r="AI9" s="73">
        <f>SUM(AI10:AI557)</f>
        <v>1172843</v>
      </c>
      <c r="AJ9" s="73">
        <f>SUM(AJ10:AJ557)</f>
        <v>0</v>
      </c>
      <c r="AK9" s="73">
        <f>SUM(AK10:AK557)</f>
        <v>0</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v>1</v>
      </c>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v>
      </c>
      <c r="E22" s="57">
        <v>1</v>
      </c>
      <c r="F22" s="57">
        <v>1</v>
      </c>
      <c r="G22" s="57">
        <v>1</v>
      </c>
      <c r="H22" s="57">
        <v>2</v>
      </c>
      <c r="I22" s="57"/>
      <c r="J22" s="57">
        <v>2</v>
      </c>
      <c r="K22" s="57"/>
      <c r="L22" s="57"/>
      <c r="M22" s="57">
        <v>2</v>
      </c>
      <c r="N22" s="57"/>
      <c r="O22" s="57"/>
      <c r="P22" s="57"/>
      <c r="Q22" s="57"/>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24</v>
      </c>
      <c r="E32" s="57">
        <v>20</v>
      </c>
      <c r="F32" s="57"/>
      <c r="G32" s="57"/>
      <c r="H32" s="57">
        <v>21</v>
      </c>
      <c r="I32" s="57">
        <v>3</v>
      </c>
      <c r="J32" s="57">
        <v>21</v>
      </c>
      <c r="K32" s="57">
        <v>13</v>
      </c>
      <c r="L32" s="57"/>
      <c r="M32" s="57">
        <v>8</v>
      </c>
      <c r="N32" s="57"/>
      <c r="O32" s="57"/>
      <c r="P32" s="57"/>
      <c r="Q32" s="57"/>
      <c r="R32" s="57">
        <v>8</v>
      </c>
      <c r="S32" s="57"/>
      <c r="T32" s="57">
        <v>13</v>
      </c>
      <c r="U32" s="57"/>
      <c r="V32" s="57"/>
      <c r="W32" s="57"/>
      <c r="X32" s="57"/>
      <c r="Y32" s="57"/>
      <c r="Z32" s="57"/>
      <c r="AA32" s="57"/>
      <c r="AB32" s="57"/>
      <c r="AC32" s="57"/>
      <c r="AD32" s="57"/>
      <c r="AE32" s="57"/>
      <c r="AF32" s="57"/>
      <c r="AG32" s="57"/>
      <c r="AH32" s="58">
        <v>2210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3</v>
      </c>
      <c r="E130" s="57">
        <v>3</v>
      </c>
      <c r="F130" s="57"/>
      <c r="G130" s="57"/>
      <c r="H130" s="57">
        <v>3</v>
      </c>
      <c r="I130" s="57"/>
      <c r="J130" s="57">
        <v>3</v>
      </c>
      <c r="K130" s="57">
        <v>3</v>
      </c>
      <c r="L130" s="57"/>
      <c r="M130" s="57"/>
      <c r="N130" s="57"/>
      <c r="O130" s="57"/>
      <c r="P130" s="57"/>
      <c r="Q130" s="57"/>
      <c r="R130" s="57"/>
      <c r="S130" s="57"/>
      <c r="T130" s="57">
        <v>3</v>
      </c>
      <c r="U130" s="57"/>
      <c r="V130" s="57"/>
      <c r="W130" s="57"/>
      <c r="X130" s="57"/>
      <c r="Y130" s="57"/>
      <c r="Z130" s="57"/>
      <c r="AA130" s="57"/>
      <c r="AB130" s="57"/>
      <c r="AC130" s="57"/>
      <c r="AD130" s="57"/>
      <c r="AE130" s="57">
        <v>1</v>
      </c>
      <c r="AF130" s="57"/>
      <c r="AG130" s="57"/>
      <c r="AH130" s="58">
        <v>1190</v>
      </c>
      <c r="AI130" s="58">
        <v>425</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3</v>
      </c>
      <c r="F151" s="57">
        <v>1</v>
      </c>
      <c r="G151" s="57">
        <v>1</v>
      </c>
      <c r="H151" s="57">
        <v>3</v>
      </c>
      <c r="I151" s="57"/>
      <c r="J151" s="57">
        <v>3</v>
      </c>
      <c r="K151" s="57"/>
      <c r="L151" s="57"/>
      <c r="M151" s="57">
        <v>3</v>
      </c>
      <c r="N151" s="57"/>
      <c r="O151" s="57"/>
      <c r="P151" s="57"/>
      <c r="Q151" s="57">
        <v>2</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v>
      </c>
      <c r="E155" s="57">
        <v>2</v>
      </c>
      <c r="F155" s="57"/>
      <c r="G155" s="57"/>
      <c r="H155" s="57">
        <v>2</v>
      </c>
      <c r="I155" s="57">
        <v>1</v>
      </c>
      <c r="J155" s="57">
        <v>2</v>
      </c>
      <c r="K155" s="57">
        <v>1</v>
      </c>
      <c r="L155" s="57"/>
      <c r="M155" s="57">
        <v>1</v>
      </c>
      <c r="N155" s="57"/>
      <c r="O155" s="57"/>
      <c r="P155" s="57"/>
      <c r="Q155" s="57"/>
      <c r="R155" s="57">
        <v>1</v>
      </c>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5</v>
      </c>
      <c r="F157" s="57">
        <v>1</v>
      </c>
      <c r="G157" s="57">
        <v>1</v>
      </c>
      <c r="H157" s="57">
        <v>4</v>
      </c>
      <c r="I157" s="57"/>
      <c r="J157" s="57">
        <v>4</v>
      </c>
      <c r="K157" s="57">
        <v>2</v>
      </c>
      <c r="L157" s="57"/>
      <c r="M157" s="57">
        <v>2</v>
      </c>
      <c r="N157" s="57"/>
      <c r="O157" s="57"/>
      <c r="P157" s="57"/>
      <c r="Q157" s="57"/>
      <c r="R157" s="57">
        <v>2</v>
      </c>
      <c r="S157" s="57"/>
      <c r="T157" s="57">
        <v>2</v>
      </c>
      <c r="U157" s="57"/>
      <c r="V157" s="57"/>
      <c r="W157" s="57"/>
      <c r="X157" s="57"/>
      <c r="Y157" s="57"/>
      <c r="Z157" s="57"/>
      <c r="AA157" s="57"/>
      <c r="AB157" s="57"/>
      <c r="AC157" s="57"/>
      <c r="AD157" s="57"/>
      <c r="AE157" s="57"/>
      <c r="AF157" s="57"/>
      <c r="AG157" s="57"/>
      <c r="AH157" s="58">
        <v>306</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4</v>
      </c>
      <c r="F159" s="57"/>
      <c r="G159" s="57"/>
      <c r="H159" s="57">
        <v>4</v>
      </c>
      <c r="I159" s="57">
        <v>1</v>
      </c>
      <c r="J159" s="57">
        <v>4</v>
      </c>
      <c r="K159" s="57">
        <v>1</v>
      </c>
      <c r="L159" s="57"/>
      <c r="M159" s="57">
        <v>3</v>
      </c>
      <c r="N159" s="57"/>
      <c r="O159" s="57"/>
      <c r="P159" s="57"/>
      <c r="Q159" s="57"/>
      <c r="R159" s="57">
        <v>3</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154</v>
      </c>
      <c r="E162" s="57">
        <v>138</v>
      </c>
      <c r="F162" s="57">
        <v>6</v>
      </c>
      <c r="G162" s="57">
        <v>4</v>
      </c>
      <c r="H162" s="57">
        <v>136</v>
      </c>
      <c r="I162" s="57">
        <v>12</v>
      </c>
      <c r="J162" s="57">
        <v>136</v>
      </c>
      <c r="K162" s="57">
        <v>106</v>
      </c>
      <c r="L162" s="57"/>
      <c r="M162" s="57">
        <v>30</v>
      </c>
      <c r="N162" s="57"/>
      <c r="O162" s="57">
        <v>9</v>
      </c>
      <c r="P162" s="57"/>
      <c r="Q162" s="57">
        <v>2</v>
      </c>
      <c r="R162" s="57">
        <v>19</v>
      </c>
      <c r="S162" s="57"/>
      <c r="T162" s="57">
        <v>106</v>
      </c>
      <c r="U162" s="57"/>
      <c r="V162" s="57"/>
      <c r="W162" s="57"/>
      <c r="X162" s="57"/>
      <c r="Y162" s="57"/>
      <c r="Z162" s="57"/>
      <c r="AA162" s="57"/>
      <c r="AB162" s="57"/>
      <c r="AC162" s="57"/>
      <c r="AD162" s="57"/>
      <c r="AE162" s="57"/>
      <c r="AF162" s="57"/>
      <c r="AG162" s="57"/>
      <c r="AH162" s="58">
        <v>92650</v>
      </c>
      <c r="AI162" s="58">
        <v>67150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20</v>
      </c>
      <c r="E165" s="57">
        <v>19</v>
      </c>
      <c r="F165" s="57">
        <v>2</v>
      </c>
      <c r="G165" s="57">
        <v>1</v>
      </c>
      <c r="H165" s="57">
        <v>13</v>
      </c>
      <c r="I165" s="57">
        <v>5</v>
      </c>
      <c r="J165" s="57">
        <v>13</v>
      </c>
      <c r="K165" s="57">
        <v>5</v>
      </c>
      <c r="L165" s="57">
        <v>3</v>
      </c>
      <c r="M165" s="57">
        <v>5</v>
      </c>
      <c r="N165" s="57"/>
      <c r="O165" s="57">
        <v>1</v>
      </c>
      <c r="P165" s="57"/>
      <c r="Q165" s="57">
        <v>2</v>
      </c>
      <c r="R165" s="57">
        <v>2</v>
      </c>
      <c r="S165" s="57"/>
      <c r="T165" s="57"/>
      <c r="U165" s="57"/>
      <c r="V165" s="57"/>
      <c r="W165" s="57">
        <v>5</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3</v>
      </c>
      <c r="F167" s="57">
        <v>1</v>
      </c>
      <c r="G167" s="57">
        <v>1</v>
      </c>
      <c r="H167" s="57">
        <v>2</v>
      </c>
      <c r="I167" s="57"/>
      <c r="J167" s="57">
        <v>2</v>
      </c>
      <c r="K167" s="57"/>
      <c r="L167" s="57"/>
      <c r="M167" s="57">
        <v>2</v>
      </c>
      <c r="N167" s="57"/>
      <c r="O167" s="57">
        <v>1</v>
      </c>
      <c r="P167" s="57"/>
      <c r="Q167" s="57"/>
      <c r="R167" s="57">
        <v>1</v>
      </c>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229</v>
      </c>
      <c r="E172" s="57">
        <v>180</v>
      </c>
      <c r="F172" s="57">
        <v>6</v>
      </c>
      <c r="G172" s="57">
        <v>1</v>
      </c>
      <c r="H172" s="57">
        <v>186</v>
      </c>
      <c r="I172" s="57">
        <v>37</v>
      </c>
      <c r="J172" s="57">
        <v>186</v>
      </c>
      <c r="K172" s="57">
        <v>148</v>
      </c>
      <c r="L172" s="57"/>
      <c r="M172" s="57">
        <v>38</v>
      </c>
      <c r="N172" s="57"/>
      <c r="O172" s="57"/>
      <c r="P172" s="57"/>
      <c r="Q172" s="57">
        <v>34</v>
      </c>
      <c r="R172" s="57">
        <v>2</v>
      </c>
      <c r="S172" s="57"/>
      <c r="T172" s="57">
        <v>148</v>
      </c>
      <c r="U172" s="57"/>
      <c r="V172" s="57"/>
      <c r="W172" s="57"/>
      <c r="X172" s="57"/>
      <c r="Y172" s="57"/>
      <c r="Z172" s="57"/>
      <c r="AA172" s="57"/>
      <c r="AB172" s="57"/>
      <c r="AC172" s="57"/>
      <c r="AD172" s="57">
        <v>2</v>
      </c>
      <c r="AE172" s="57"/>
      <c r="AF172" s="57"/>
      <c r="AG172" s="57">
        <v>136</v>
      </c>
      <c r="AH172" s="58">
        <v>2839000</v>
      </c>
      <c r="AI172" s="58">
        <v>738000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c r="L186" s="57"/>
      <c r="M186" s="57">
        <v>1</v>
      </c>
      <c r="N186" s="57"/>
      <c r="O186" s="57"/>
      <c r="P186" s="57"/>
      <c r="Q186" s="57"/>
      <c r="R186" s="57">
        <v>1</v>
      </c>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20</v>
      </c>
      <c r="E207" s="57">
        <v>19</v>
      </c>
      <c r="F207" s="57">
        <v>7</v>
      </c>
      <c r="G207" s="57">
        <v>7</v>
      </c>
      <c r="H207" s="57">
        <v>11</v>
      </c>
      <c r="I207" s="57">
        <v>2</v>
      </c>
      <c r="J207" s="57">
        <v>11</v>
      </c>
      <c r="K207" s="57">
        <v>4</v>
      </c>
      <c r="L207" s="57"/>
      <c r="M207" s="57">
        <v>7</v>
      </c>
      <c r="N207" s="57"/>
      <c r="O207" s="57">
        <v>1</v>
      </c>
      <c r="P207" s="57"/>
      <c r="Q207" s="57">
        <v>1</v>
      </c>
      <c r="R207" s="57">
        <v>5</v>
      </c>
      <c r="S207" s="57"/>
      <c r="T207" s="57">
        <v>4</v>
      </c>
      <c r="U207" s="57"/>
      <c r="V207" s="57"/>
      <c r="W207" s="57"/>
      <c r="X207" s="57"/>
      <c r="Y207" s="57"/>
      <c r="Z207" s="57"/>
      <c r="AA207" s="57"/>
      <c r="AB207" s="57"/>
      <c r="AC207" s="57"/>
      <c r="AD207" s="57"/>
      <c r="AE207" s="57">
        <v>1</v>
      </c>
      <c r="AF207" s="57"/>
      <c r="AG207" s="57"/>
      <c r="AH207" s="58">
        <v>3536</v>
      </c>
      <c r="AI207" s="58">
        <v>51</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28</v>
      </c>
      <c r="E209" s="57">
        <v>25</v>
      </c>
      <c r="F209" s="57"/>
      <c r="G209" s="57"/>
      <c r="H209" s="57">
        <v>28</v>
      </c>
      <c r="I209" s="57"/>
      <c r="J209" s="57">
        <v>28</v>
      </c>
      <c r="K209" s="57">
        <v>11</v>
      </c>
      <c r="L209" s="57"/>
      <c r="M209" s="57">
        <v>17</v>
      </c>
      <c r="N209" s="57"/>
      <c r="O209" s="57">
        <v>15</v>
      </c>
      <c r="P209" s="57"/>
      <c r="Q209" s="57"/>
      <c r="R209" s="57">
        <v>1</v>
      </c>
      <c r="S209" s="57"/>
      <c r="T209" s="57">
        <v>11</v>
      </c>
      <c r="U209" s="57"/>
      <c r="V209" s="57"/>
      <c r="W209" s="57"/>
      <c r="X209" s="57"/>
      <c r="Y209" s="57"/>
      <c r="Z209" s="57"/>
      <c r="AA209" s="57"/>
      <c r="AB209" s="57"/>
      <c r="AC209" s="57"/>
      <c r="AD209" s="57"/>
      <c r="AE209" s="57"/>
      <c r="AF209" s="57"/>
      <c r="AG209" s="57"/>
      <c r="AH209" s="58">
        <v>527</v>
      </c>
      <c r="AI209" s="58">
        <v>255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8</v>
      </c>
      <c r="E211" s="57">
        <v>7</v>
      </c>
      <c r="F211" s="57"/>
      <c r="G211" s="57"/>
      <c r="H211" s="57">
        <v>8</v>
      </c>
      <c r="I211" s="57"/>
      <c r="J211" s="57">
        <v>8</v>
      </c>
      <c r="K211" s="57"/>
      <c r="L211" s="57"/>
      <c r="M211" s="57">
        <v>8</v>
      </c>
      <c r="N211" s="57"/>
      <c r="O211" s="57">
        <v>6</v>
      </c>
      <c r="P211" s="57">
        <v>1</v>
      </c>
      <c r="Q211" s="57"/>
      <c r="R211" s="57">
        <v>1</v>
      </c>
      <c r="S211" s="57"/>
      <c r="T211" s="57"/>
      <c r="U211" s="57"/>
      <c r="V211" s="57"/>
      <c r="W211" s="57"/>
      <c r="X211" s="57"/>
      <c r="Y211" s="57"/>
      <c r="Z211" s="57"/>
      <c r="AA211" s="57"/>
      <c r="AB211" s="57"/>
      <c r="AC211" s="57"/>
      <c r="AD211" s="57"/>
      <c r="AE211" s="57">
        <v>4</v>
      </c>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c r="G217" s="57"/>
      <c r="H217" s="57">
        <v>1</v>
      </c>
      <c r="I217" s="57"/>
      <c r="J217" s="57">
        <v>1</v>
      </c>
      <c r="K217" s="57"/>
      <c r="L217" s="57"/>
      <c r="M217" s="57">
        <v>1</v>
      </c>
      <c r="N217" s="57"/>
      <c r="O217" s="57">
        <v>1</v>
      </c>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2</v>
      </c>
      <c r="E222" s="57">
        <v>2</v>
      </c>
      <c r="F222" s="57"/>
      <c r="G222" s="57"/>
      <c r="H222" s="57">
        <v>2</v>
      </c>
      <c r="I222" s="57"/>
      <c r="J222" s="57">
        <v>2</v>
      </c>
      <c r="K222" s="57">
        <v>2</v>
      </c>
      <c r="L222" s="57"/>
      <c r="M222" s="57"/>
      <c r="N222" s="57"/>
      <c r="O222" s="57"/>
      <c r="P222" s="57"/>
      <c r="Q222" s="57"/>
      <c r="R222" s="57"/>
      <c r="S222" s="57">
        <v>2</v>
      </c>
      <c r="T222" s="57"/>
      <c r="U222" s="57"/>
      <c r="V222" s="57"/>
      <c r="W222" s="57"/>
      <c r="X222" s="57"/>
      <c r="Y222" s="57"/>
      <c r="Z222" s="57"/>
      <c r="AA222" s="57"/>
      <c r="AB222" s="57"/>
      <c r="AC222" s="57"/>
      <c r="AD222" s="57"/>
      <c r="AE222" s="57">
        <v>2</v>
      </c>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14</v>
      </c>
      <c r="E227" s="57">
        <v>14</v>
      </c>
      <c r="F227" s="57">
        <v>3</v>
      </c>
      <c r="G227" s="57">
        <v>3</v>
      </c>
      <c r="H227" s="57">
        <v>10</v>
      </c>
      <c r="I227" s="57">
        <v>1</v>
      </c>
      <c r="J227" s="57">
        <v>10</v>
      </c>
      <c r="K227" s="57">
        <v>1</v>
      </c>
      <c r="L227" s="57"/>
      <c r="M227" s="57">
        <v>9</v>
      </c>
      <c r="N227" s="57"/>
      <c r="O227" s="57">
        <v>3</v>
      </c>
      <c r="P227" s="57"/>
      <c r="Q227" s="57"/>
      <c r="R227" s="57">
        <v>6</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c r="A228" s="12">
        <v>220</v>
      </c>
      <c r="B228" s="51" t="s">
        <v>388</v>
      </c>
      <c r="C228" s="50" t="s">
        <v>389</v>
      </c>
      <c r="D228" s="57">
        <v>1</v>
      </c>
      <c r="E228" s="57">
        <v>1</v>
      </c>
      <c r="F228" s="57"/>
      <c r="G228" s="57"/>
      <c r="H228" s="57">
        <v>1</v>
      </c>
      <c r="I228" s="57"/>
      <c r="J228" s="57">
        <v>1</v>
      </c>
      <c r="K228" s="57"/>
      <c r="L228" s="57"/>
      <c r="M228" s="57">
        <v>1</v>
      </c>
      <c r="N228" s="57"/>
      <c r="O228" s="57">
        <v>1</v>
      </c>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v>
      </c>
      <c r="E230" s="57"/>
      <c r="F230" s="57"/>
      <c r="G230" s="57"/>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11</v>
      </c>
      <c r="E246" s="57">
        <v>11</v>
      </c>
      <c r="F246" s="57">
        <v>1</v>
      </c>
      <c r="G246" s="57"/>
      <c r="H246" s="57">
        <v>10</v>
      </c>
      <c r="I246" s="57"/>
      <c r="J246" s="57">
        <v>10</v>
      </c>
      <c r="K246" s="57"/>
      <c r="L246" s="57"/>
      <c r="M246" s="57">
        <v>10</v>
      </c>
      <c r="N246" s="57"/>
      <c r="O246" s="57">
        <v>2</v>
      </c>
      <c r="P246" s="57"/>
      <c r="Q246" s="57">
        <v>3</v>
      </c>
      <c r="R246" s="57">
        <v>5</v>
      </c>
      <c r="S246" s="57"/>
      <c r="T246" s="57"/>
      <c r="U246" s="57"/>
      <c r="V246" s="57"/>
      <c r="W246" s="57"/>
      <c r="X246" s="57"/>
      <c r="Y246" s="57"/>
      <c r="Z246" s="57"/>
      <c r="AA246" s="57"/>
      <c r="AB246" s="57"/>
      <c r="AC246" s="57"/>
      <c r="AD246" s="57"/>
      <c r="AE246" s="57">
        <v>2</v>
      </c>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v>4</v>
      </c>
      <c r="F251" s="57"/>
      <c r="G251" s="57"/>
      <c r="H251" s="57">
        <v>4</v>
      </c>
      <c r="I251" s="57"/>
      <c r="J251" s="57">
        <v>4</v>
      </c>
      <c r="K251" s="57">
        <v>2</v>
      </c>
      <c r="L251" s="57"/>
      <c r="M251" s="57">
        <v>2</v>
      </c>
      <c r="N251" s="57"/>
      <c r="O251" s="57"/>
      <c r="P251" s="57"/>
      <c r="Q251" s="57">
        <v>2</v>
      </c>
      <c r="R251" s="57"/>
      <c r="S251" s="57"/>
      <c r="T251" s="57">
        <v>2</v>
      </c>
      <c r="U251" s="57"/>
      <c r="V251" s="57"/>
      <c r="W251" s="57"/>
      <c r="X251" s="57"/>
      <c r="Y251" s="57"/>
      <c r="Z251" s="57"/>
      <c r="AA251" s="57"/>
      <c r="AB251" s="57"/>
      <c r="AC251" s="57"/>
      <c r="AD251" s="57"/>
      <c r="AE251" s="57">
        <v>2</v>
      </c>
      <c r="AF251" s="57"/>
      <c r="AG251" s="57"/>
      <c r="AH251" s="58">
        <v>2550</v>
      </c>
      <c r="AI251" s="58">
        <v>850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2</v>
      </c>
      <c r="E257" s="57">
        <v>2</v>
      </c>
      <c r="F257" s="57"/>
      <c r="G257" s="57"/>
      <c r="H257" s="57">
        <v>2</v>
      </c>
      <c r="I257" s="57"/>
      <c r="J257" s="57">
        <v>2</v>
      </c>
      <c r="K257" s="57">
        <v>2</v>
      </c>
      <c r="L257" s="57"/>
      <c r="M257" s="57"/>
      <c r="N257" s="57"/>
      <c r="O257" s="57"/>
      <c r="P257" s="57"/>
      <c r="Q257" s="57"/>
      <c r="R257" s="57"/>
      <c r="S257" s="57"/>
      <c r="T257" s="57">
        <v>2</v>
      </c>
      <c r="U257" s="57"/>
      <c r="V257" s="57"/>
      <c r="W257" s="57"/>
      <c r="X257" s="57"/>
      <c r="Y257" s="57"/>
      <c r="Z257" s="57"/>
      <c r="AA257" s="57"/>
      <c r="AB257" s="57"/>
      <c r="AC257" s="57"/>
      <c r="AD257" s="57"/>
      <c r="AE257" s="57"/>
      <c r="AF257" s="57"/>
      <c r="AG257" s="57"/>
      <c r="AH257" s="58">
        <v>2550</v>
      </c>
      <c r="AI257" s="58">
        <v>1190</v>
      </c>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v>1</v>
      </c>
      <c r="G259" s="57"/>
      <c r="H259" s="57">
        <v>1</v>
      </c>
      <c r="I259" s="57"/>
      <c r="J259" s="57">
        <v>1</v>
      </c>
      <c r="K259" s="57"/>
      <c r="L259" s="57"/>
      <c r="M259" s="57">
        <v>1</v>
      </c>
      <c r="N259" s="57"/>
      <c r="O259" s="57"/>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80</v>
      </c>
      <c r="E318" s="57">
        <v>80</v>
      </c>
      <c r="F318" s="57">
        <v>23</v>
      </c>
      <c r="G318" s="57">
        <v>23</v>
      </c>
      <c r="H318" s="57">
        <v>50</v>
      </c>
      <c r="I318" s="57">
        <v>7</v>
      </c>
      <c r="J318" s="57">
        <v>50</v>
      </c>
      <c r="K318" s="57">
        <v>40</v>
      </c>
      <c r="L318" s="57"/>
      <c r="M318" s="57">
        <v>10</v>
      </c>
      <c r="N318" s="57"/>
      <c r="O318" s="57">
        <v>7</v>
      </c>
      <c r="P318" s="57"/>
      <c r="Q318" s="57">
        <v>2</v>
      </c>
      <c r="R318" s="57">
        <v>1</v>
      </c>
      <c r="S318" s="57"/>
      <c r="T318" s="57">
        <v>40</v>
      </c>
      <c r="U318" s="57"/>
      <c r="V318" s="57"/>
      <c r="W318" s="57"/>
      <c r="X318" s="57"/>
      <c r="Y318" s="57"/>
      <c r="Z318" s="57"/>
      <c r="AA318" s="57"/>
      <c r="AB318" s="57"/>
      <c r="AC318" s="57"/>
      <c r="AD318" s="57"/>
      <c r="AE318" s="57"/>
      <c r="AF318" s="57"/>
      <c r="AG318" s="57"/>
      <c r="AH318" s="58">
        <v>100470</v>
      </c>
      <c r="AI318" s="58">
        <v>32980</v>
      </c>
      <c r="AJ318" s="58"/>
      <c r="AK318" s="58"/>
      <c r="AL318" s="58"/>
    </row>
    <row r="319" spans="1:38" ht="38.25" customHeight="1">
      <c r="A319" s="12">
        <v>311</v>
      </c>
      <c r="B319" s="51" t="s">
        <v>538</v>
      </c>
      <c r="C319" s="50" t="s">
        <v>539</v>
      </c>
      <c r="D319" s="57">
        <v>128</v>
      </c>
      <c r="E319" s="57">
        <v>124</v>
      </c>
      <c r="F319" s="57">
        <v>5</v>
      </c>
      <c r="G319" s="57">
        <v>5</v>
      </c>
      <c r="H319" s="57">
        <v>120</v>
      </c>
      <c r="I319" s="57">
        <v>3</v>
      </c>
      <c r="J319" s="57">
        <v>120</v>
      </c>
      <c r="K319" s="57">
        <v>96</v>
      </c>
      <c r="L319" s="57"/>
      <c r="M319" s="57">
        <v>24</v>
      </c>
      <c r="N319" s="57"/>
      <c r="O319" s="57">
        <v>20</v>
      </c>
      <c r="P319" s="57"/>
      <c r="Q319" s="57">
        <v>1</v>
      </c>
      <c r="R319" s="57">
        <v>3</v>
      </c>
      <c r="S319" s="57"/>
      <c r="T319" s="57">
        <v>95</v>
      </c>
      <c r="U319" s="57"/>
      <c r="V319" s="57"/>
      <c r="W319" s="57"/>
      <c r="X319" s="57"/>
      <c r="Y319" s="57"/>
      <c r="Z319" s="57"/>
      <c r="AA319" s="57"/>
      <c r="AB319" s="57">
        <v>1</v>
      </c>
      <c r="AC319" s="57"/>
      <c r="AD319" s="57"/>
      <c r="AE319" s="57"/>
      <c r="AF319" s="57"/>
      <c r="AG319" s="57"/>
      <c r="AH319" s="58">
        <v>235365</v>
      </c>
      <c r="AI319" s="58">
        <v>27115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21</v>
      </c>
      <c r="E323" s="57">
        <v>19</v>
      </c>
      <c r="F323" s="57">
        <v>1</v>
      </c>
      <c r="G323" s="57">
        <v>1</v>
      </c>
      <c r="H323" s="57">
        <v>19</v>
      </c>
      <c r="I323" s="57">
        <v>1</v>
      </c>
      <c r="J323" s="57">
        <v>19</v>
      </c>
      <c r="K323" s="57">
        <v>13</v>
      </c>
      <c r="L323" s="57"/>
      <c r="M323" s="57">
        <v>6</v>
      </c>
      <c r="N323" s="57"/>
      <c r="O323" s="57">
        <v>4</v>
      </c>
      <c r="P323" s="57"/>
      <c r="Q323" s="57">
        <v>2</v>
      </c>
      <c r="R323" s="57"/>
      <c r="S323" s="57"/>
      <c r="T323" s="57">
        <v>13</v>
      </c>
      <c r="U323" s="57"/>
      <c r="V323" s="57"/>
      <c r="W323" s="57"/>
      <c r="X323" s="57"/>
      <c r="Y323" s="57"/>
      <c r="Z323" s="57"/>
      <c r="AA323" s="57"/>
      <c r="AB323" s="57"/>
      <c r="AC323" s="57"/>
      <c r="AD323" s="57"/>
      <c r="AE323" s="57"/>
      <c r="AF323" s="57"/>
      <c r="AG323" s="57"/>
      <c r="AH323" s="58">
        <v>32045</v>
      </c>
      <c r="AI323" s="58">
        <v>2465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36</v>
      </c>
      <c r="E326" s="57">
        <v>36</v>
      </c>
      <c r="F326" s="57">
        <v>2</v>
      </c>
      <c r="G326" s="57">
        <v>2</v>
      </c>
      <c r="H326" s="57">
        <v>33</v>
      </c>
      <c r="I326" s="57">
        <v>1</v>
      </c>
      <c r="J326" s="57">
        <v>33</v>
      </c>
      <c r="K326" s="57">
        <v>7</v>
      </c>
      <c r="L326" s="57"/>
      <c r="M326" s="57">
        <v>26</v>
      </c>
      <c r="N326" s="57"/>
      <c r="O326" s="57">
        <v>22</v>
      </c>
      <c r="P326" s="57"/>
      <c r="Q326" s="57">
        <v>3</v>
      </c>
      <c r="R326" s="57">
        <v>1</v>
      </c>
      <c r="S326" s="57"/>
      <c r="T326" s="57">
        <v>6</v>
      </c>
      <c r="U326" s="57"/>
      <c r="V326" s="57"/>
      <c r="W326" s="57"/>
      <c r="X326" s="57"/>
      <c r="Y326" s="57"/>
      <c r="Z326" s="57"/>
      <c r="AA326" s="57"/>
      <c r="AB326" s="57">
        <v>1</v>
      </c>
      <c r="AC326" s="57"/>
      <c r="AD326" s="57"/>
      <c r="AE326" s="57"/>
      <c r="AF326" s="57"/>
      <c r="AG326" s="57"/>
      <c r="AH326" s="58">
        <v>13515</v>
      </c>
      <c r="AI326" s="58">
        <v>11050</v>
      </c>
      <c r="AJ326" s="58"/>
      <c r="AK326" s="58"/>
      <c r="AL326" s="58"/>
    </row>
    <row r="327" spans="1:38" ht="38.25" customHeight="1">
      <c r="A327" s="12">
        <v>319</v>
      </c>
      <c r="B327" s="51" t="s">
        <v>554</v>
      </c>
      <c r="C327" s="50" t="s">
        <v>555</v>
      </c>
      <c r="D327" s="57">
        <v>1</v>
      </c>
      <c r="E327" s="57">
        <v>1</v>
      </c>
      <c r="F327" s="57"/>
      <c r="G327" s="57"/>
      <c r="H327" s="57">
        <v>1</v>
      </c>
      <c r="I327" s="57"/>
      <c r="J327" s="57">
        <v>1</v>
      </c>
      <c r="K327" s="57"/>
      <c r="L327" s="57"/>
      <c r="M327" s="57">
        <v>1</v>
      </c>
      <c r="N327" s="57"/>
      <c r="O327" s="57">
        <v>1</v>
      </c>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605</v>
      </c>
      <c r="E328" s="57">
        <v>588</v>
      </c>
      <c r="F328" s="57">
        <v>22</v>
      </c>
      <c r="G328" s="57">
        <v>17</v>
      </c>
      <c r="H328" s="57">
        <v>582</v>
      </c>
      <c r="I328" s="57">
        <v>1</v>
      </c>
      <c r="J328" s="57">
        <v>582</v>
      </c>
      <c r="K328" s="57">
        <v>515</v>
      </c>
      <c r="L328" s="57"/>
      <c r="M328" s="57">
        <v>67</v>
      </c>
      <c r="N328" s="57"/>
      <c r="O328" s="57">
        <v>65</v>
      </c>
      <c r="P328" s="57"/>
      <c r="Q328" s="57"/>
      <c r="R328" s="57">
        <v>2</v>
      </c>
      <c r="S328" s="57"/>
      <c r="T328" s="57">
        <v>513</v>
      </c>
      <c r="U328" s="57"/>
      <c r="V328" s="57"/>
      <c r="W328" s="57"/>
      <c r="X328" s="57"/>
      <c r="Y328" s="57"/>
      <c r="Z328" s="57"/>
      <c r="AA328" s="57"/>
      <c r="AB328" s="57">
        <v>2</v>
      </c>
      <c r="AC328" s="57"/>
      <c r="AD328" s="57"/>
      <c r="AE328" s="57"/>
      <c r="AF328" s="57"/>
      <c r="AG328" s="57"/>
      <c r="AH328" s="58">
        <v>1885980</v>
      </c>
      <c r="AI328" s="58">
        <v>267835</v>
      </c>
      <c r="AJ328" s="58"/>
      <c r="AK328" s="58"/>
      <c r="AL328" s="58"/>
    </row>
    <row r="329" spans="1:38" ht="38.25" customHeight="1">
      <c r="A329" s="12">
        <v>321</v>
      </c>
      <c r="B329" s="51" t="s">
        <v>558</v>
      </c>
      <c r="C329" s="50">
        <v>173</v>
      </c>
      <c r="D329" s="57">
        <v>103</v>
      </c>
      <c r="E329" s="57">
        <v>95</v>
      </c>
      <c r="F329" s="57">
        <v>3</v>
      </c>
      <c r="G329" s="57">
        <v>3</v>
      </c>
      <c r="H329" s="57">
        <v>97</v>
      </c>
      <c r="I329" s="57">
        <v>3</v>
      </c>
      <c r="J329" s="57">
        <v>97</v>
      </c>
      <c r="K329" s="57">
        <v>45</v>
      </c>
      <c r="L329" s="57">
        <v>1</v>
      </c>
      <c r="M329" s="57">
        <v>51</v>
      </c>
      <c r="N329" s="57"/>
      <c r="O329" s="57">
        <v>12</v>
      </c>
      <c r="P329" s="57"/>
      <c r="Q329" s="57">
        <v>3</v>
      </c>
      <c r="R329" s="57">
        <v>36</v>
      </c>
      <c r="S329" s="57">
        <v>2</v>
      </c>
      <c r="T329" s="57">
        <v>43</v>
      </c>
      <c r="U329" s="57"/>
      <c r="V329" s="57"/>
      <c r="W329" s="57"/>
      <c r="X329" s="57"/>
      <c r="Y329" s="57"/>
      <c r="Z329" s="57"/>
      <c r="AA329" s="57"/>
      <c r="AB329" s="57"/>
      <c r="AC329" s="57"/>
      <c r="AD329" s="57"/>
      <c r="AE329" s="57"/>
      <c r="AF329" s="57"/>
      <c r="AG329" s="57"/>
      <c r="AH329" s="58">
        <v>3092</v>
      </c>
      <c r="AI329" s="58">
        <v>1207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237</v>
      </c>
      <c r="E331" s="57">
        <v>220</v>
      </c>
      <c r="F331" s="57">
        <v>8</v>
      </c>
      <c r="G331" s="57">
        <v>6</v>
      </c>
      <c r="H331" s="57">
        <v>207</v>
      </c>
      <c r="I331" s="57">
        <v>22</v>
      </c>
      <c r="J331" s="57">
        <v>207</v>
      </c>
      <c r="K331" s="57">
        <v>117</v>
      </c>
      <c r="L331" s="57"/>
      <c r="M331" s="57">
        <v>90</v>
      </c>
      <c r="N331" s="57"/>
      <c r="O331" s="57">
        <v>25</v>
      </c>
      <c r="P331" s="57">
        <v>1</v>
      </c>
      <c r="Q331" s="57">
        <v>1</v>
      </c>
      <c r="R331" s="57">
        <v>62</v>
      </c>
      <c r="S331" s="57"/>
      <c r="T331" s="57">
        <v>115</v>
      </c>
      <c r="U331" s="57"/>
      <c r="V331" s="57"/>
      <c r="W331" s="57"/>
      <c r="X331" s="57">
        <v>1</v>
      </c>
      <c r="Y331" s="57"/>
      <c r="Z331" s="57"/>
      <c r="AA331" s="57">
        <v>1</v>
      </c>
      <c r="AB331" s="57"/>
      <c r="AC331" s="57"/>
      <c r="AD331" s="57"/>
      <c r="AE331" s="57"/>
      <c r="AF331" s="57"/>
      <c r="AG331" s="57"/>
      <c r="AH331" s="58">
        <v>29410</v>
      </c>
      <c r="AI331" s="58">
        <v>6324</v>
      </c>
      <c r="AJ331" s="58"/>
      <c r="AK331" s="58"/>
      <c r="AL331" s="58"/>
    </row>
    <row r="332" spans="1:38" ht="38.25" customHeight="1">
      <c r="A332" s="12">
        <v>324</v>
      </c>
      <c r="B332" s="51" t="s">
        <v>563</v>
      </c>
      <c r="C332" s="50" t="s">
        <v>564</v>
      </c>
      <c r="D332" s="57">
        <v>1</v>
      </c>
      <c r="E332" s="57">
        <v>1</v>
      </c>
      <c r="F332" s="57"/>
      <c r="G332" s="57"/>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v>1</v>
      </c>
      <c r="AF332" s="57"/>
      <c r="AG332" s="57"/>
      <c r="AH332" s="58">
        <v>850</v>
      </c>
      <c r="AI332" s="58"/>
      <c r="AJ332" s="58"/>
      <c r="AK332" s="58"/>
      <c r="AL332" s="58"/>
    </row>
    <row r="333" spans="1:38" ht="38.25" customHeight="1">
      <c r="A333" s="12">
        <v>325</v>
      </c>
      <c r="B333" s="51" t="s">
        <v>911</v>
      </c>
      <c r="C333" s="50" t="s">
        <v>910</v>
      </c>
      <c r="D333" s="57">
        <v>4</v>
      </c>
      <c r="E333" s="57">
        <v>4</v>
      </c>
      <c r="F333" s="57"/>
      <c r="G333" s="57"/>
      <c r="H333" s="57">
        <v>4</v>
      </c>
      <c r="I333" s="57"/>
      <c r="J333" s="57">
        <v>4</v>
      </c>
      <c r="K333" s="57"/>
      <c r="L333" s="57"/>
      <c r="M333" s="57">
        <v>4</v>
      </c>
      <c r="N333" s="57"/>
      <c r="O333" s="57"/>
      <c r="P333" s="57"/>
      <c r="Q333" s="57"/>
      <c r="R333" s="57">
        <v>4</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c r="L334" s="57"/>
      <c r="M334" s="57">
        <v>1</v>
      </c>
      <c r="N334" s="57"/>
      <c r="O334" s="57">
        <v>1</v>
      </c>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3</v>
      </c>
      <c r="E336" s="57">
        <v>3</v>
      </c>
      <c r="F336" s="57"/>
      <c r="G336" s="57"/>
      <c r="H336" s="57">
        <v>3</v>
      </c>
      <c r="I336" s="57"/>
      <c r="J336" s="57">
        <v>3</v>
      </c>
      <c r="K336" s="57"/>
      <c r="L336" s="57">
        <v>3</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34</v>
      </c>
      <c r="E341" s="57">
        <v>31</v>
      </c>
      <c r="F341" s="57"/>
      <c r="G341" s="57"/>
      <c r="H341" s="57">
        <v>32</v>
      </c>
      <c r="I341" s="57">
        <v>2</v>
      </c>
      <c r="J341" s="57">
        <v>32</v>
      </c>
      <c r="K341" s="57">
        <v>1</v>
      </c>
      <c r="L341" s="57">
        <v>25</v>
      </c>
      <c r="M341" s="57">
        <v>6</v>
      </c>
      <c r="N341" s="57"/>
      <c r="O341" s="57">
        <v>1</v>
      </c>
      <c r="P341" s="57"/>
      <c r="Q341" s="57">
        <v>2</v>
      </c>
      <c r="R341" s="57">
        <v>3</v>
      </c>
      <c r="S341" s="57"/>
      <c r="T341" s="57">
        <v>1</v>
      </c>
      <c r="U341" s="57"/>
      <c r="V341" s="57"/>
      <c r="W341" s="57"/>
      <c r="X341" s="57"/>
      <c r="Y341" s="57"/>
      <c r="Z341" s="57"/>
      <c r="AA341" s="57"/>
      <c r="AB341" s="57"/>
      <c r="AC341" s="57"/>
      <c r="AD341" s="57"/>
      <c r="AE341" s="57"/>
      <c r="AF341" s="57"/>
      <c r="AG341" s="57"/>
      <c r="AH341" s="58">
        <v>102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2</v>
      </c>
      <c r="E348" s="57">
        <v>2</v>
      </c>
      <c r="F348" s="57"/>
      <c r="G348" s="57"/>
      <c r="H348" s="57">
        <v>2</v>
      </c>
      <c r="I348" s="57"/>
      <c r="J348" s="57">
        <v>2</v>
      </c>
      <c r="K348" s="57">
        <v>1</v>
      </c>
      <c r="L348" s="57">
        <v>1</v>
      </c>
      <c r="M348" s="57"/>
      <c r="N348" s="57"/>
      <c r="O348" s="57"/>
      <c r="P348" s="57"/>
      <c r="Q348" s="57"/>
      <c r="R348" s="57"/>
      <c r="S348" s="57"/>
      <c r="T348" s="57">
        <v>1</v>
      </c>
      <c r="U348" s="57"/>
      <c r="V348" s="57"/>
      <c r="W348" s="57"/>
      <c r="X348" s="57"/>
      <c r="Y348" s="57"/>
      <c r="Z348" s="57"/>
      <c r="AA348" s="57"/>
      <c r="AB348" s="57"/>
      <c r="AC348" s="57"/>
      <c r="AD348" s="57"/>
      <c r="AE348" s="57"/>
      <c r="AF348" s="57"/>
      <c r="AG348" s="57"/>
      <c r="AH348" s="58">
        <v>3400</v>
      </c>
      <c r="AI348" s="58"/>
      <c r="AJ348" s="58"/>
      <c r="AK348" s="58"/>
      <c r="AL348" s="58"/>
    </row>
    <row r="349" spans="1:38" ht="38.25" customHeight="1">
      <c r="A349" s="12">
        <v>341</v>
      </c>
      <c r="B349" s="51" t="s">
        <v>585</v>
      </c>
      <c r="C349" s="50" t="s">
        <v>586</v>
      </c>
      <c r="D349" s="57">
        <v>20</v>
      </c>
      <c r="E349" s="57">
        <v>10</v>
      </c>
      <c r="F349" s="57">
        <v>1</v>
      </c>
      <c r="G349" s="57">
        <v>1</v>
      </c>
      <c r="H349" s="57">
        <v>19</v>
      </c>
      <c r="I349" s="57"/>
      <c r="J349" s="57">
        <v>19</v>
      </c>
      <c r="K349" s="57">
        <v>3</v>
      </c>
      <c r="L349" s="57"/>
      <c r="M349" s="57">
        <v>16</v>
      </c>
      <c r="N349" s="57"/>
      <c r="O349" s="57"/>
      <c r="P349" s="57"/>
      <c r="Q349" s="57"/>
      <c r="R349" s="57">
        <v>16</v>
      </c>
      <c r="S349" s="57"/>
      <c r="T349" s="57"/>
      <c r="U349" s="57"/>
      <c r="V349" s="57"/>
      <c r="W349" s="57"/>
      <c r="X349" s="57"/>
      <c r="Y349" s="57">
        <v>3</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7</v>
      </c>
      <c r="E350" s="57">
        <v>6</v>
      </c>
      <c r="F350" s="57"/>
      <c r="G350" s="57"/>
      <c r="H350" s="57">
        <v>7</v>
      </c>
      <c r="I350" s="57"/>
      <c r="J350" s="57">
        <v>7</v>
      </c>
      <c r="K350" s="57">
        <v>2</v>
      </c>
      <c r="L350" s="57"/>
      <c r="M350" s="57">
        <v>5</v>
      </c>
      <c r="N350" s="57"/>
      <c r="O350" s="57"/>
      <c r="P350" s="57"/>
      <c r="Q350" s="57"/>
      <c r="R350" s="57">
        <v>5</v>
      </c>
      <c r="S350" s="57"/>
      <c r="T350" s="57"/>
      <c r="U350" s="57"/>
      <c r="V350" s="57"/>
      <c r="W350" s="57"/>
      <c r="X350" s="57"/>
      <c r="Y350" s="57"/>
      <c r="Z350" s="57"/>
      <c r="AA350" s="57">
        <v>2</v>
      </c>
      <c r="AB350" s="57"/>
      <c r="AC350" s="57"/>
      <c r="AD350" s="57"/>
      <c r="AE350" s="57"/>
      <c r="AF350" s="57"/>
      <c r="AG350" s="57"/>
      <c r="AH350" s="58"/>
      <c r="AI350" s="58"/>
      <c r="AJ350" s="58"/>
      <c r="AK350" s="58"/>
      <c r="AL350" s="58"/>
    </row>
    <row r="351" spans="1:38" ht="38.25" customHeight="1">
      <c r="A351" s="12">
        <v>343</v>
      </c>
      <c r="B351" s="51" t="s">
        <v>587</v>
      </c>
      <c r="C351" s="50">
        <v>184</v>
      </c>
      <c r="D351" s="57">
        <v>127</v>
      </c>
      <c r="E351" s="57">
        <v>115</v>
      </c>
      <c r="F351" s="57">
        <v>3</v>
      </c>
      <c r="G351" s="57">
        <v>2</v>
      </c>
      <c r="H351" s="57">
        <v>121</v>
      </c>
      <c r="I351" s="57">
        <v>3</v>
      </c>
      <c r="J351" s="57">
        <v>121</v>
      </c>
      <c r="K351" s="57">
        <v>49</v>
      </c>
      <c r="L351" s="57"/>
      <c r="M351" s="57">
        <v>72</v>
      </c>
      <c r="N351" s="57"/>
      <c r="O351" s="57">
        <v>47</v>
      </c>
      <c r="P351" s="57"/>
      <c r="Q351" s="57">
        <v>4</v>
      </c>
      <c r="R351" s="57">
        <v>21</v>
      </c>
      <c r="S351" s="57">
        <v>34</v>
      </c>
      <c r="T351" s="57">
        <v>15</v>
      </c>
      <c r="U351" s="57"/>
      <c r="V351" s="57"/>
      <c r="W351" s="57"/>
      <c r="X351" s="57"/>
      <c r="Y351" s="57"/>
      <c r="Z351" s="57"/>
      <c r="AA351" s="57"/>
      <c r="AB351" s="57"/>
      <c r="AC351" s="57"/>
      <c r="AD351" s="57"/>
      <c r="AE351" s="57"/>
      <c r="AF351" s="57"/>
      <c r="AG351" s="57"/>
      <c r="AH351" s="58">
        <v>15470</v>
      </c>
      <c r="AI351" s="58">
        <v>4250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44</v>
      </c>
      <c r="E355" s="57">
        <v>42</v>
      </c>
      <c r="F355" s="57">
        <v>2</v>
      </c>
      <c r="G355" s="57">
        <v>2</v>
      </c>
      <c r="H355" s="57">
        <v>40</v>
      </c>
      <c r="I355" s="57">
        <v>2</v>
      </c>
      <c r="J355" s="57">
        <v>40</v>
      </c>
      <c r="K355" s="57">
        <v>13</v>
      </c>
      <c r="L355" s="57"/>
      <c r="M355" s="57">
        <v>27</v>
      </c>
      <c r="N355" s="57"/>
      <c r="O355" s="57">
        <v>3</v>
      </c>
      <c r="P355" s="57"/>
      <c r="Q355" s="57">
        <v>3</v>
      </c>
      <c r="R355" s="57">
        <v>21</v>
      </c>
      <c r="S355" s="57"/>
      <c r="T355" s="57">
        <v>13</v>
      </c>
      <c r="U355" s="57"/>
      <c r="V355" s="57"/>
      <c r="W355" s="57"/>
      <c r="X355" s="57"/>
      <c r="Y355" s="57"/>
      <c r="Z355" s="57"/>
      <c r="AA355" s="57"/>
      <c r="AB355" s="57"/>
      <c r="AC355" s="57"/>
      <c r="AD355" s="57"/>
      <c r="AE355" s="57"/>
      <c r="AF355" s="57"/>
      <c r="AG355" s="57"/>
      <c r="AH355" s="58">
        <v>2295</v>
      </c>
      <c r="AI355" s="58">
        <v>748</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122</v>
      </c>
      <c r="E379" s="57">
        <v>112</v>
      </c>
      <c r="F379" s="57">
        <v>4</v>
      </c>
      <c r="G379" s="57">
        <v>4</v>
      </c>
      <c r="H379" s="57">
        <v>114</v>
      </c>
      <c r="I379" s="57">
        <v>4</v>
      </c>
      <c r="J379" s="57">
        <v>114</v>
      </c>
      <c r="K379" s="57">
        <v>41</v>
      </c>
      <c r="L379" s="57"/>
      <c r="M379" s="57">
        <v>73</v>
      </c>
      <c r="N379" s="57"/>
      <c r="O379" s="57"/>
      <c r="P379" s="57"/>
      <c r="Q379" s="57"/>
      <c r="R379" s="57">
        <v>73</v>
      </c>
      <c r="S379" s="57"/>
      <c r="T379" s="57">
        <v>40</v>
      </c>
      <c r="U379" s="57"/>
      <c r="V379" s="57"/>
      <c r="W379" s="57"/>
      <c r="X379" s="57"/>
      <c r="Y379" s="57"/>
      <c r="Z379" s="57"/>
      <c r="AA379" s="57">
        <v>1</v>
      </c>
      <c r="AB379" s="57"/>
      <c r="AC379" s="57"/>
      <c r="AD379" s="57"/>
      <c r="AE379" s="57"/>
      <c r="AF379" s="57"/>
      <c r="AG379" s="57"/>
      <c r="AH379" s="58">
        <v>6494</v>
      </c>
      <c r="AI379" s="58">
        <v>170</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3</v>
      </c>
      <c r="E442" s="57">
        <v>3</v>
      </c>
      <c r="F442" s="57"/>
      <c r="G442" s="57"/>
      <c r="H442" s="57">
        <v>3</v>
      </c>
      <c r="I442" s="57"/>
      <c r="J442" s="57">
        <v>3</v>
      </c>
      <c r="K442" s="57"/>
      <c r="L442" s="57"/>
      <c r="M442" s="57">
        <v>3</v>
      </c>
      <c r="N442" s="57"/>
      <c r="O442" s="57">
        <v>2</v>
      </c>
      <c r="P442" s="57"/>
      <c r="Q442" s="57"/>
      <c r="R442" s="57">
        <v>1</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3</v>
      </c>
      <c r="E448" s="57">
        <v>3</v>
      </c>
      <c r="F448" s="57"/>
      <c r="G448" s="57"/>
      <c r="H448" s="57">
        <v>3</v>
      </c>
      <c r="I448" s="57"/>
      <c r="J448" s="57">
        <v>3</v>
      </c>
      <c r="K448" s="57">
        <v>1</v>
      </c>
      <c r="L448" s="57"/>
      <c r="M448" s="57">
        <v>2</v>
      </c>
      <c r="N448" s="57"/>
      <c r="O448" s="57">
        <v>2</v>
      </c>
      <c r="P448" s="57"/>
      <c r="Q448" s="57"/>
      <c r="R448" s="57"/>
      <c r="S448" s="57"/>
      <c r="T448" s="57">
        <v>1</v>
      </c>
      <c r="U448" s="57"/>
      <c r="V448" s="57"/>
      <c r="W448" s="57"/>
      <c r="X448" s="57"/>
      <c r="Y448" s="57"/>
      <c r="Z448" s="57"/>
      <c r="AA448" s="57"/>
      <c r="AB448" s="57"/>
      <c r="AC448" s="57"/>
      <c r="AD448" s="57"/>
      <c r="AE448" s="57"/>
      <c r="AF448" s="57"/>
      <c r="AG448" s="57"/>
      <c r="AH448" s="58">
        <v>17</v>
      </c>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48</v>
      </c>
      <c r="E463" s="57">
        <v>48</v>
      </c>
      <c r="F463" s="57"/>
      <c r="G463" s="57"/>
      <c r="H463" s="57">
        <v>47</v>
      </c>
      <c r="I463" s="57">
        <v>1</v>
      </c>
      <c r="J463" s="57">
        <v>47</v>
      </c>
      <c r="K463" s="57">
        <v>23</v>
      </c>
      <c r="L463" s="57"/>
      <c r="M463" s="57">
        <v>24</v>
      </c>
      <c r="N463" s="57"/>
      <c r="O463" s="57">
        <v>24</v>
      </c>
      <c r="P463" s="57"/>
      <c r="Q463" s="57"/>
      <c r="R463" s="57"/>
      <c r="S463" s="57"/>
      <c r="T463" s="57">
        <v>23</v>
      </c>
      <c r="U463" s="57"/>
      <c r="V463" s="57"/>
      <c r="W463" s="57"/>
      <c r="X463" s="57"/>
      <c r="Y463" s="57"/>
      <c r="Z463" s="57"/>
      <c r="AA463" s="57"/>
      <c r="AB463" s="57"/>
      <c r="AC463" s="57"/>
      <c r="AD463" s="57"/>
      <c r="AE463" s="57"/>
      <c r="AF463" s="57"/>
      <c r="AG463" s="57"/>
      <c r="AH463" s="58">
        <v>93500</v>
      </c>
      <c r="AI463" s="58">
        <v>3400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3</v>
      </c>
      <c r="E484" s="57">
        <v>3</v>
      </c>
      <c r="F484" s="57"/>
      <c r="G484" s="57"/>
      <c r="H484" s="57">
        <v>3</v>
      </c>
      <c r="I484" s="57"/>
      <c r="J484" s="57">
        <v>3</v>
      </c>
      <c r="K484" s="57">
        <v>1</v>
      </c>
      <c r="L484" s="57"/>
      <c r="M484" s="57">
        <v>2</v>
      </c>
      <c r="N484" s="57"/>
      <c r="O484" s="57">
        <v>2</v>
      </c>
      <c r="P484" s="57"/>
      <c r="Q484" s="57"/>
      <c r="R484" s="57"/>
      <c r="S484" s="57"/>
      <c r="T484" s="57">
        <v>1</v>
      </c>
      <c r="U484" s="57"/>
      <c r="V484" s="57"/>
      <c r="W484" s="57"/>
      <c r="X484" s="57"/>
      <c r="Y484" s="57"/>
      <c r="Z484" s="57"/>
      <c r="AA484" s="57"/>
      <c r="AB484" s="57"/>
      <c r="AC484" s="57"/>
      <c r="AD484" s="57"/>
      <c r="AE484" s="57"/>
      <c r="AF484" s="57"/>
      <c r="AG484" s="57"/>
      <c r="AH484" s="58">
        <v>1020</v>
      </c>
      <c r="AI484" s="58">
        <v>1020</v>
      </c>
      <c r="AJ484" s="58"/>
      <c r="AK484" s="58"/>
      <c r="AL484" s="58"/>
    </row>
    <row r="485" spans="1:38" ht="38.25" customHeight="1">
      <c r="A485" s="12">
        <v>477</v>
      </c>
      <c r="B485" s="51" t="s">
        <v>801</v>
      </c>
      <c r="C485" s="50" t="s">
        <v>802</v>
      </c>
      <c r="D485" s="57">
        <v>6</v>
      </c>
      <c r="E485" s="57">
        <v>5</v>
      </c>
      <c r="F485" s="57"/>
      <c r="G485" s="57"/>
      <c r="H485" s="57">
        <v>6</v>
      </c>
      <c r="I485" s="57"/>
      <c r="J485" s="57">
        <v>6</v>
      </c>
      <c r="K485" s="57">
        <v>2</v>
      </c>
      <c r="L485" s="57"/>
      <c r="M485" s="57">
        <v>4</v>
      </c>
      <c r="N485" s="57"/>
      <c r="O485" s="57">
        <v>4</v>
      </c>
      <c r="P485" s="57"/>
      <c r="Q485" s="57"/>
      <c r="R485" s="57"/>
      <c r="S485" s="57"/>
      <c r="T485" s="57">
        <v>2</v>
      </c>
      <c r="U485" s="57"/>
      <c r="V485" s="57"/>
      <c r="W485" s="57"/>
      <c r="X485" s="57"/>
      <c r="Y485" s="57"/>
      <c r="Z485" s="57"/>
      <c r="AA485" s="57"/>
      <c r="AB485" s="57"/>
      <c r="AC485" s="57"/>
      <c r="AD485" s="57"/>
      <c r="AE485" s="57">
        <v>2</v>
      </c>
      <c r="AF485" s="57"/>
      <c r="AG485" s="57"/>
      <c r="AH485" s="58">
        <v>680</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&amp;LC4A97030&amp;C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1273</v>
      </c>
      <c r="E9" s="80">
        <f>SUM(E10:E557)</f>
        <v>3</v>
      </c>
      <c r="F9" s="79">
        <f>SUM(F10:F557)</f>
        <v>96</v>
      </c>
      <c r="G9" s="79">
        <f>SUM(G10:G557)</f>
        <v>0</v>
      </c>
      <c r="H9" s="79">
        <f>SUM(H10:H557)</f>
        <v>5</v>
      </c>
      <c r="I9" s="79">
        <f>SUM(I10:I557)</f>
        <v>59</v>
      </c>
      <c r="J9" s="79">
        <f>SUM(J10:J557)</f>
        <v>0</v>
      </c>
      <c r="K9" s="79">
        <f>SUM(K10:K557)</f>
        <v>0</v>
      </c>
      <c r="L9" s="79">
        <f>SUM(L10:L557)</f>
        <v>0</v>
      </c>
      <c r="M9" s="79">
        <f>SUM(M10:M557)</f>
        <v>4</v>
      </c>
      <c r="N9" s="79">
        <f>SUM(N10:N557)</f>
        <v>680</v>
      </c>
      <c r="O9" s="79">
        <f>SUM(O10:O557)</f>
        <v>25</v>
      </c>
      <c r="P9" s="79">
        <f>SUM(P10:P557)</f>
        <v>0</v>
      </c>
      <c r="Q9" s="87">
        <f>SUM(Q10:Q557)</f>
        <v>465</v>
      </c>
      <c r="R9" s="79">
        <f>SUM(R10:R557)</f>
        <v>35</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13</v>
      </c>
      <c r="E32" s="80"/>
      <c r="F32" s="79">
        <v>4</v>
      </c>
      <c r="G32" s="79"/>
      <c r="H32" s="79"/>
      <c r="I32" s="79">
        <v>5</v>
      </c>
      <c r="J32" s="79"/>
      <c r="K32" s="79"/>
      <c r="L32" s="79"/>
      <c r="M32" s="79"/>
      <c r="N32" s="79"/>
      <c r="O32" s="79">
        <v>1</v>
      </c>
      <c r="P32" s="79"/>
      <c r="Q32" s="87">
        <v>7</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3</v>
      </c>
      <c r="E130" s="80"/>
      <c r="F130" s="79"/>
      <c r="G130" s="79"/>
      <c r="H130" s="79"/>
      <c r="I130" s="79"/>
      <c r="J130" s="79"/>
      <c r="K130" s="79"/>
      <c r="L130" s="79"/>
      <c r="M130" s="79"/>
      <c r="N130" s="79"/>
      <c r="O130" s="79"/>
      <c r="P130" s="79"/>
      <c r="Q130" s="87">
        <v>2</v>
      </c>
      <c r="R130" s="79">
        <v>1</v>
      </c>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v>1</v>
      </c>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v>2</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106</v>
      </c>
      <c r="E162" s="80">
        <v>2</v>
      </c>
      <c r="F162" s="79">
        <v>14</v>
      </c>
      <c r="G162" s="79"/>
      <c r="H162" s="79">
        <v>2</v>
      </c>
      <c r="I162" s="79">
        <v>19</v>
      </c>
      <c r="J162" s="79"/>
      <c r="K162" s="79"/>
      <c r="L162" s="79"/>
      <c r="M162" s="79"/>
      <c r="N162" s="79">
        <v>2</v>
      </c>
      <c r="O162" s="79">
        <v>10</v>
      </c>
      <c r="P162" s="79"/>
      <c r="Q162" s="87">
        <v>65</v>
      </c>
      <c r="R162" s="79">
        <v>8</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5</v>
      </c>
      <c r="E165" s="80"/>
      <c r="F165" s="79"/>
      <c r="G165" s="79"/>
      <c r="H165" s="79"/>
      <c r="I165" s="79">
        <v>1</v>
      </c>
      <c r="J165" s="79"/>
      <c r="K165" s="79"/>
      <c r="L165" s="79"/>
      <c r="M165" s="79"/>
      <c r="N165" s="79"/>
      <c r="O165" s="79"/>
      <c r="P165" s="79"/>
      <c r="Q165" s="87">
        <v>4</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148</v>
      </c>
      <c r="E172" s="80"/>
      <c r="F172" s="79">
        <v>5</v>
      </c>
      <c r="G172" s="79"/>
      <c r="H172" s="79">
        <v>1</v>
      </c>
      <c r="I172" s="79">
        <v>11</v>
      </c>
      <c r="J172" s="79"/>
      <c r="K172" s="79"/>
      <c r="L172" s="79"/>
      <c r="M172" s="79"/>
      <c r="N172" s="79">
        <v>1</v>
      </c>
      <c r="O172" s="79">
        <v>1</v>
      </c>
      <c r="P172" s="79"/>
      <c r="Q172" s="87">
        <v>129</v>
      </c>
      <c r="R172" s="79">
        <v>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4</v>
      </c>
      <c r="E207" s="80"/>
      <c r="F207" s="79">
        <v>4</v>
      </c>
      <c r="G207" s="79"/>
      <c r="H207" s="79">
        <v>1</v>
      </c>
      <c r="I207" s="79"/>
      <c r="J207" s="79"/>
      <c r="K207" s="79"/>
      <c r="L207" s="79"/>
      <c r="M207" s="79"/>
      <c r="N207" s="79"/>
      <c r="O207" s="79">
        <v>1</v>
      </c>
      <c r="P207" s="79"/>
      <c r="Q207" s="87">
        <v>2</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11</v>
      </c>
      <c r="E209" s="80"/>
      <c r="F209" s="79">
        <v>9</v>
      </c>
      <c r="G209" s="79"/>
      <c r="H209" s="79"/>
      <c r="I209" s="79">
        <v>3</v>
      </c>
      <c r="J209" s="79"/>
      <c r="K209" s="79"/>
      <c r="L209" s="79"/>
      <c r="M209" s="79">
        <v>1</v>
      </c>
      <c r="N209" s="79"/>
      <c r="O209" s="79"/>
      <c r="P209" s="79"/>
      <c r="Q209" s="87"/>
      <c r="R209" s="79">
        <v>7</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2</v>
      </c>
      <c r="E222" s="80"/>
      <c r="F222" s="79">
        <v>1</v>
      </c>
      <c r="G222" s="79"/>
      <c r="H222" s="79"/>
      <c r="I222" s="79"/>
      <c r="J222" s="79"/>
      <c r="K222" s="79"/>
      <c r="L222" s="79"/>
      <c r="M222" s="79"/>
      <c r="N222" s="79"/>
      <c r="O222" s="79">
        <v>2</v>
      </c>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c r="J227" s="79"/>
      <c r="K227" s="79"/>
      <c r="L227" s="79"/>
      <c r="M227" s="79">
        <v>1</v>
      </c>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v>
      </c>
      <c r="E251" s="80"/>
      <c r="F251" s="79">
        <v>1</v>
      </c>
      <c r="G251" s="79"/>
      <c r="H251" s="79"/>
      <c r="I251" s="79">
        <v>2</v>
      </c>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c r="A257" s="61">
        <v>249</v>
      </c>
      <c r="B257" s="51" t="s">
        <v>434</v>
      </c>
      <c r="C257" s="50" t="s">
        <v>435</v>
      </c>
      <c r="D257" s="74">
        <v>2</v>
      </c>
      <c r="E257" s="80"/>
      <c r="F257" s="79">
        <v>1</v>
      </c>
      <c r="G257" s="79"/>
      <c r="H257" s="79"/>
      <c r="I257" s="79"/>
      <c r="J257" s="79"/>
      <c r="K257" s="79"/>
      <c r="L257" s="79"/>
      <c r="M257" s="79">
        <v>2</v>
      </c>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40</v>
      </c>
      <c r="E318" s="80"/>
      <c r="F318" s="79">
        <v>2</v>
      </c>
      <c r="G318" s="79"/>
      <c r="H318" s="79"/>
      <c r="I318" s="79"/>
      <c r="J318" s="79"/>
      <c r="K318" s="79"/>
      <c r="L318" s="79"/>
      <c r="M318" s="79"/>
      <c r="N318" s="79">
        <v>40</v>
      </c>
      <c r="O318" s="79"/>
      <c r="P318" s="79"/>
      <c r="Q318" s="87"/>
      <c r="R318" s="79"/>
      <c r="S318" s="92"/>
    </row>
    <row r="319" spans="1:19" s="65" customFormat="1" ht="15.75" customHeight="1">
      <c r="A319" s="61">
        <v>311</v>
      </c>
      <c r="B319" s="51" t="s">
        <v>538</v>
      </c>
      <c r="C319" s="50" t="s">
        <v>539</v>
      </c>
      <c r="D319" s="74">
        <v>96</v>
      </c>
      <c r="E319" s="80"/>
      <c r="F319" s="79">
        <v>1</v>
      </c>
      <c r="G319" s="79"/>
      <c r="H319" s="79"/>
      <c r="I319" s="79"/>
      <c r="J319" s="79"/>
      <c r="K319" s="79"/>
      <c r="L319" s="79"/>
      <c r="M319" s="79"/>
      <c r="N319" s="79">
        <v>96</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13</v>
      </c>
      <c r="E323" s="80"/>
      <c r="F323" s="79"/>
      <c r="G323" s="79"/>
      <c r="H323" s="79"/>
      <c r="I323" s="79"/>
      <c r="J323" s="79"/>
      <c r="K323" s="79"/>
      <c r="L323" s="79"/>
      <c r="M323" s="79"/>
      <c r="N323" s="79">
        <v>13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7</v>
      </c>
      <c r="E326" s="80"/>
      <c r="F326" s="79"/>
      <c r="G326" s="79"/>
      <c r="H326" s="79"/>
      <c r="I326" s="79"/>
      <c r="J326" s="79"/>
      <c r="K326" s="79"/>
      <c r="L326" s="79"/>
      <c r="M326" s="79"/>
      <c r="N326" s="79">
        <v>7</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515</v>
      </c>
      <c r="E328" s="80"/>
      <c r="F328" s="79">
        <v>1</v>
      </c>
      <c r="G328" s="79"/>
      <c r="H328" s="79"/>
      <c r="I328" s="79"/>
      <c r="J328" s="79"/>
      <c r="K328" s="79"/>
      <c r="L328" s="79"/>
      <c r="M328" s="79"/>
      <c r="N328" s="79">
        <v>515</v>
      </c>
      <c r="O328" s="79"/>
      <c r="P328" s="79"/>
      <c r="Q328" s="87"/>
      <c r="R328" s="79"/>
      <c r="S328" s="92"/>
    </row>
    <row r="329" spans="1:19" s="65" customFormat="1" ht="15.75" customHeight="1">
      <c r="A329" s="61">
        <v>321</v>
      </c>
      <c r="B329" s="51" t="s">
        <v>558</v>
      </c>
      <c r="C329" s="50">
        <v>173</v>
      </c>
      <c r="D329" s="74">
        <v>45</v>
      </c>
      <c r="E329" s="80"/>
      <c r="F329" s="79">
        <v>7</v>
      </c>
      <c r="G329" s="79"/>
      <c r="H329" s="79">
        <v>1</v>
      </c>
      <c r="I329" s="79">
        <v>3</v>
      </c>
      <c r="J329" s="79"/>
      <c r="K329" s="79"/>
      <c r="L329" s="79"/>
      <c r="M329" s="79"/>
      <c r="N329" s="79">
        <v>1</v>
      </c>
      <c r="O329" s="79">
        <v>1</v>
      </c>
      <c r="P329" s="79"/>
      <c r="Q329" s="87">
        <v>36</v>
      </c>
      <c r="R329" s="79">
        <v>3</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117</v>
      </c>
      <c r="E331" s="80"/>
      <c r="F331" s="79">
        <v>6</v>
      </c>
      <c r="G331" s="79"/>
      <c r="H331" s="79"/>
      <c r="I331" s="79">
        <v>6</v>
      </c>
      <c r="J331" s="79"/>
      <c r="K331" s="79"/>
      <c r="L331" s="79"/>
      <c r="M331" s="79"/>
      <c r="N331" s="79">
        <v>1</v>
      </c>
      <c r="O331" s="79">
        <v>9</v>
      </c>
      <c r="P331" s="79"/>
      <c r="Q331" s="87">
        <v>97</v>
      </c>
      <c r="R331" s="79">
        <v>4</v>
      </c>
      <c r="S331" s="92"/>
    </row>
    <row r="332" spans="1:19" s="65" customFormat="1" ht="15.75" customHeight="1">
      <c r="A332" s="61">
        <v>324</v>
      </c>
      <c r="B332" s="51" t="s">
        <v>563</v>
      </c>
      <c r="C332" s="50" t="s">
        <v>564</v>
      </c>
      <c r="D332" s="74">
        <v>1</v>
      </c>
      <c r="E332" s="80"/>
      <c r="F332" s="79"/>
      <c r="G332" s="79"/>
      <c r="H332" s="79"/>
      <c r="I332" s="79"/>
      <c r="J332" s="79"/>
      <c r="K332" s="79"/>
      <c r="L332" s="79"/>
      <c r="M332" s="79"/>
      <c r="N332" s="79"/>
      <c r="O332" s="79"/>
      <c r="P332" s="79"/>
      <c r="Q332" s="87">
        <v>1</v>
      </c>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c r="A348" s="61">
        <v>340</v>
      </c>
      <c r="B348" s="51" t="s">
        <v>584</v>
      </c>
      <c r="C348" s="50">
        <v>183</v>
      </c>
      <c r="D348" s="74">
        <v>1</v>
      </c>
      <c r="E348" s="80"/>
      <c r="F348" s="79"/>
      <c r="G348" s="79"/>
      <c r="H348" s="79"/>
      <c r="I348" s="79"/>
      <c r="J348" s="79"/>
      <c r="K348" s="79"/>
      <c r="L348" s="79"/>
      <c r="M348" s="79"/>
      <c r="N348" s="79"/>
      <c r="O348" s="79"/>
      <c r="P348" s="79"/>
      <c r="Q348" s="87">
        <v>1</v>
      </c>
      <c r="R348" s="79"/>
      <c r="S348" s="92"/>
    </row>
    <row r="349" spans="1:19" s="65" customFormat="1" ht="15.75" customHeight="1">
      <c r="A349" s="61">
        <v>341</v>
      </c>
      <c r="B349" s="51" t="s">
        <v>585</v>
      </c>
      <c r="C349" s="50" t="s">
        <v>586</v>
      </c>
      <c r="D349" s="74">
        <v>3</v>
      </c>
      <c r="E349" s="80"/>
      <c r="F349" s="79"/>
      <c r="G349" s="79"/>
      <c r="H349" s="79"/>
      <c r="I349" s="79"/>
      <c r="J349" s="79"/>
      <c r="K349" s="79"/>
      <c r="L349" s="79"/>
      <c r="M349" s="79"/>
      <c r="N349" s="79"/>
      <c r="O349" s="79"/>
      <c r="P349" s="79"/>
      <c r="Q349" s="87">
        <v>3</v>
      </c>
      <c r="R349" s="79"/>
      <c r="S349" s="92"/>
    </row>
    <row r="350" spans="1:19" s="65" customFormat="1" ht="15.75" customHeight="1">
      <c r="A350" s="61">
        <v>342</v>
      </c>
      <c r="B350" s="51" t="s">
        <v>893</v>
      </c>
      <c r="C350" s="50" t="s">
        <v>892</v>
      </c>
      <c r="D350" s="74">
        <v>2</v>
      </c>
      <c r="E350" s="80"/>
      <c r="F350" s="79"/>
      <c r="G350" s="79"/>
      <c r="H350" s="79"/>
      <c r="I350" s="79"/>
      <c r="J350" s="79"/>
      <c r="K350" s="79"/>
      <c r="L350" s="79"/>
      <c r="M350" s="79"/>
      <c r="N350" s="79"/>
      <c r="O350" s="79"/>
      <c r="P350" s="79"/>
      <c r="Q350" s="87">
        <v>2</v>
      </c>
      <c r="R350" s="79"/>
      <c r="S350" s="92"/>
    </row>
    <row r="351" spans="1:19" s="65" customFormat="1" ht="15.75" customHeight="1">
      <c r="A351" s="61">
        <v>343</v>
      </c>
      <c r="B351" s="51" t="s">
        <v>587</v>
      </c>
      <c r="C351" s="50">
        <v>184</v>
      </c>
      <c r="D351" s="74">
        <v>49</v>
      </c>
      <c r="E351" s="80"/>
      <c r="F351" s="79">
        <v>37</v>
      </c>
      <c r="G351" s="79"/>
      <c r="H351" s="79"/>
      <c r="I351" s="79">
        <v>5</v>
      </c>
      <c r="J351" s="79"/>
      <c r="K351" s="79"/>
      <c r="L351" s="79"/>
      <c r="M351" s="79"/>
      <c r="N351" s="79">
        <v>1</v>
      </c>
      <c r="O351" s="79"/>
      <c r="P351" s="79"/>
      <c r="Q351" s="87">
        <v>41</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13</v>
      </c>
      <c r="E355" s="80"/>
      <c r="F355" s="79"/>
      <c r="G355" s="79"/>
      <c r="H355" s="79"/>
      <c r="I355" s="79"/>
      <c r="J355" s="79"/>
      <c r="K355" s="79"/>
      <c r="L355" s="79"/>
      <c r="M355" s="79"/>
      <c r="N355" s="79"/>
      <c r="O355" s="79"/>
      <c r="P355" s="79"/>
      <c r="Q355" s="87">
        <v>13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41</v>
      </c>
      <c r="E379" s="80"/>
      <c r="F379" s="79"/>
      <c r="G379" s="79"/>
      <c r="H379" s="79"/>
      <c r="I379" s="79"/>
      <c r="J379" s="79"/>
      <c r="K379" s="79"/>
      <c r="L379" s="79"/>
      <c r="M379" s="79"/>
      <c r="N379" s="79"/>
      <c r="O379" s="79"/>
      <c r="P379" s="79"/>
      <c r="Q379" s="87">
        <v>41</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c r="P448" s="79"/>
      <c r="Q448" s="87"/>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23</v>
      </c>
      <c r="E463" s="80">
        <v>1</v>
      </c>
      <c r="F463" s="79">
        <v>1</v>
      </c>
      <c r="G463" s="79"/>
      <c r="H463" s="79"/>
      <c r="I463" s="79">
        <v>3</v>
      </c>
      <c r="J463" s="79"/>
      <c r="K463" s="79"/>
      <c r="L463" s="79"/>
      <c r="M463" s="79"/>
      <c r="N463" s="79"/>
      <c r="O463" s="79"/>
      <c r="P463" s="79"/>
      <c r="Q463" s="87">
        <v>16</v>
      </c>
      <c r="R463" s="79">
        <v>4</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v>
      </c>
      <c r="E484" s="80"/>
      <c r="F484" s="79"/>
      <c r="G484" s="79"/>
      <c r="H484" s="79"/>
      <c r="I484" s="79"/>
      <c r="J484" s="79"/>
      <c r="K484" s="79"/>
      <c r="L484" s="79"/>
      <c r="M484" s="79"/>
      <c r="N484" s="79">
        <v>1</v>
      </c>
      <c r="O484" s="79"/>
      <c r="P484" s="79"/>
      <c r="Q484" s="87"/>
      <c r="R484" s="79"/>
      <c r="S484" s="92"/>
    </row>
    <row r="485" spans="1:19" s="65" customFormat="1" ht="15.75" customHeight="1">
      <c r="A485" s="61">
        <v>477</v>
      </c>
      <c r="B485" s="51" t="s">
        <v>801</v>
      </c>
      <c r="C485" s="50" t="s">
        <v>802</v>
      </c>
      <c r="D485" s="74">
        <v>2</v>
      </c>
      <c r="E485" s="80"/>
      <c r="F485" s="79">
        <v>1</v>
      </c>
      <c r="G485" s="79"/>
      <c r="H485" s="79"/>
      <c r="I485" s="79"/>
      <c r="J485" s="79"/>
      <c r="K485" s="79"/>
      <c r="L485" s="79"/>
      <c r="M485" s="79"/>
      <c r="N485" s="79">
        <v>2</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&amp;LC4A97030&amp;C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&amp;LC4A97030&amp;C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2023-01-30T07:39:47Z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C4A97030</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